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no.liluashvili\Desktop\"/>
    </mc:Choice>
  </mc:AlternateContent>
  <bookViews>
    <workbookView xWindow="0" yWindow="0" windowWidth="20490" windowHeight="7650"/>
  </bookViews>
  <sheets>
    <sheet name="7 ცვლილება" sheetId="7" r:id="rId1"/>
  </sheets>
  <definedNames>
    <definedName name="_xlnm.Print_Area" localSheetId="0">'7 ცვლილება'!$A$1:$I$103</definedName>
  </definedNames>
  <calcPr calcId="162913"/>
</workbook>
</file>

<file path=xl/calcChain.xml><?xml version="1.0" encoding="utf-8"?>
<calcChain xmlns="http://schemas.openxmlformats.org/spreadsheetml/2006/main">
  <c r="H4" i="7" l="1"/>
</calcChain>
</file>

<file path=xl/sharedStrings.xml><?xml version="1.0" encoding="utf-8"?>
<sst xmlns="http://schemas.openxmlformats.org/spreadsheetml/2006/main" count="501" uniqueCount="154">
  <si>
    <t>ძირითადი CPV</t>
  </si>
  <si>
    <t>სავარაუდო ღირებულება</t>
  </si>
  <si>
    <t>შესყიდვის საშუალება</t>
  </si>
  <si>
    <t>კვარტლები</t>
  </si>
  <si>
    <t>ერთწლიანი/მრავალწლიანი</t>
  </si>
  <si>
    <t>შესყიდვის საფუძველი</t>
  </si>
  <si>
    <t>დაფინანსების წყარო</t>
  </si>
  <si>
    <t>03100000</t>
  </si>
  <si>
    <t>გამ. შესყიდვა</t>
  </si>
  <si>
    <t>I, II, III, IV</t>
  </si>
  <si>
    <t>ზღვრების შესაბამისად</t>
  </si>
  <si>
    <t>ადგილობრივი  ბიუჯეტი</t>
  </si>
  <si>
    <t>09100000</t>
  </si>
  <si>
    <t>კონს. შესყიდვა</t>
  </si>
  <si>
    <t>ელ. ტენდერი</t>
  </si>
  <si>
    <t>წარმოამდგენლობითი ხარჯები</t>
  </si>
  <si>
    <t>სახელმწიფოებრივი და საზოგადოებრივი მნიშვნელობის ღონისძიება</t>
  </si>
  <si>
    <t>ნორმატიული აქტით დადგენილი გადასახდელები</t>
  </si>
  <si>
    <r>
      <rPr>
        <sz val="10"/>
        <rFont val="AcadNusx"/>
      </rPr>
      <t xml:space="preserve">შემსყიდველი ორგანიზაციის დასახელება: </t>
    </r>
    <r>
      <rPr>
        <b/>
        <sz val="10"/>
        <rFont val="AcadNusx"/>
      </rPr>
      <t>თერჯოლის მუნიციპალიტეტი</t>
    </r>
  </si>
  <si>
    <r>
      <rPr>
        <sz val="10"/>
        <rFont val="AcadNusx"/>
      </rPr>
      <t xml:space="preserve"> შემსყიდველი ორგანიზაციის საიდენტიფიკაციო კოდი</t>
    </r>
    <r>
      <rPr>
        <sz val="10"/>
        <rFont val="Sylfaen"/>
        <family val="1"/>
      </rPr>
      <t xml:space="preserve">: </t>
    </r>
    <r>
      <rPr>
        <b/>
        <sz val="10"/>
        <rFont val="Sylfaen"/>
        <family val="1"/>
      </rPr>
      <t>231946623</t>
    </r>
  </si>
  <si>
    <t>შენიშვნა</t>
  </si>
  <si>
    <t>თაიგულები</t>
  </si>
  <si>
    <t>sawvavi</t>
  </si>
  <si>
    <t>მინა</t>
  </si>
  <si>
    <t>ufaso produqtebi</t>
  </si>
  <si>
    <t>წარმომადგენლობითი ხარჯი</t>
  </si>
  <si>
    <t>საჩუქრები,ჯილდოები</t>
  </si>
  <si>
    <t>gazeTebi</t>
  </si>
  <si>
    <t>მისალოცი ბარათები</t>
  </si>
  <si>
    <t>akumulatorები</t>
  </si>
  <si>
    <t>medikamentebi</t>
  </si>
  <si>
    <t>saburavi</t>
  </si>
  <si>
    <t>wylis mricxvelebi</t>
  </si>
  <si>
    <t>დენის მრიცხველი</t>
  </si>
  <si>
    <t>abrები</t>
  </si>
  <si>
    <t>საიტის განახლება</t>
  </si>
  <si>
    <t>sabuRaltro programa</t>
  </si>
  <si>
    <t>manqanebis remonti</t>
  </si>
  <si>
    <t>mowyobilobebis mimdinare remonti</t>
  </si>
  <si>
    <t>kondicioneris remonti</t>
  </si>
  <si>
    <t>warmomadgenlobiTi xarjebi</t>
  </si>
  <si>
    <t>satvirTo gadazidva</t>
  </si>
  <si>
    <t>სატელეფო მომსახურება</t>
  </si>
  <si>
    <t>proeqetები, eqspertebi. Aაzomvebi</t>
  </si>
  <si>
    <t>ა/მ ტექ დაTvალიერება</t>
  </si>
  <si>
    <t>auditi eqspertiza</t>
  </si>
  <si>
    <t xml:space="preserve"> dau+</t>
  </si>
  <si>
    <t>arqivis momsaxureba</t>
  </si>
  <si>
    <t>kadrebis gadamzadeba, treningebi</t>
  </si>
  <si>
    <t>სოფლის მეურნეობისა და ბაღჩეული პროდუქტები</t>
  </si>
  <si>
    <t>საწვავი</t>
  </si>
  <si>
    <t>სხვადასხვა არალითონური მინერალური პროდუქტი</t>
  </si>
  <si>
    <t>ცხოველური ან მცენარეული ზეთები და ცხიმები</t>
  </si>
  <si>
    <t>დაფქული მარცვლეულის პროდუქტები, სახამებელი და სახამებლის პროდუქტები</t>
  </si>
  <si>
    <t>სხვადასხვა საკვები პროდუქტები</t>
  </si>
  <si>
    <t>სასმელები თამბაქო და მონათესავე პროდუქტები</t>
  </si>
  <si>
    <t>სამკაულები, საათები და მონათესავე ნივთები</t>
  </si>
  <si>
    <t>ნაბეჭდი წიგნები, ბროშურებიდა საინფორმაციო ფურცლები</t>
  </si>
  <si>
    <t>გაზეთები, სამეცნიერო ჟურნალები, პერიოდიკა და ჟურნალები</t>
  </si>
  <si>
    <t>ღია ბარათები, მისალოცი ბარათები და სხვა ნაბეჭდი მასალა</t>
  </si>
  <si>
    <t>მარკები, ჩეკების წიგნაკები, ბანკნოტები, აქციები, სარეკლამო მასალა, კატალოგები და სახელმძღვანელოები</t>
  </si>
  <si>
    <r>
      <t xml:space="preserve">ქაღალდის ან მუყაოს სარეგისტრაციო ჟურნალები/წიგნები, საბუღალტრო წიგნები, ფორმები და სხვა ნაბეჭდი საკანცელარიო ნივთები
</t>
    </r>
    <r>
      <rPr>
        <sz val="10"/>
        <color indexed="10"/>
        <rFont val="AcadNusx"/>
      </rPr>
      <t/>
    </r>
  </si>
  <si>
    <t xml:space="preserve"> საოფისე მანქანები, კომპიუტერების, პრინტერებისა და ავეჯის გარდა</t>
  </si>
  <si>
    <t xml:space="preserve"> კომპიუტერული მოწყობილობები და მარაგი</t>
  </si>
  <si>
    <t>ელექტროძრავები, გენერატორები და ტრანსფორმატორები</t>
  </si>
  <si>
    <t>ელექტროენერგიის გამანაწილებელი და საკონტროლო აპარატურა</t>
  </si>
  <si>
    <t xml:space="preserve"> იზოლირებული მავთული და კაბელი </t>
  </si>
  <si>
    <t>აკუმულატორები, დენის პირველადი წყაროები და პირველადი ელემენტები</t>
  </si>
  <si>
    <t xml:space="preserve"> გასანათებელი მოწყობილობები და  ელექტრო ნათურები</t>
  </si>
  <si>
    <t>ფარმაცევტული პროდუქტები</t>
  </si>
  <si>
    <t>ნაწილები და აქსესუარები სატრანსპორტო საშუალებებისა და მათი ძრავებისათვის</t>
  </si>
  <si>
    <t>ინდივიდუალური და დამხმარე მოწყობილობები</t>
  </si>
  <si>
    <t>სპორტული საქონელი და აღჭურვილობა</t>
  </si>
  <si>
    <t>საზომი ხელსაწყოები</t>
  </si>
  <si>
    <t>ფიზიკური მახასიათებლების კონტროლის ხელსაწყოები</t>
  </si>
  <si>
    <t>საკონტროლო და გამოსაცდელი აპარატურა</t>
  </si>
  <si>
    <t>ავეჯი</t>
  </si>
  <si>
    <t>ავეჯის აქსესუარები</t>
  </si>
  <si>
    <t>ქსოვილის ნივთები</t>
  </si>
  <si>
    <t>საოჯახო ტექნიკა</t>
  </si>
  <si>
    <t>სასმელი წყალი</t>
  </si>
  <si>
    <t>გამაგრილებელი და სავენტილაციო მოწყობილობები</t>
  </si>
  <si>
    <t>სამშენებლო მასალები და დამხმარე სამშენებლო მასალები</t>
  </si>
  <si>
    <t>სტრუქტურული მასალები</t>
  </si>
  <si>
    <t>სხვადასხვა ქარხნული წარმოების მასალა და მათთან დაკავშირებული საგნები</t>
  </si>
  <si>
    <t xml:space="preserve"> ხელსაწყოები, საკეტები, გასაღებები,  ანჯამები, დამჭერები, ჭაჯვები და ზამბარები/რესორები</t>
  </si>
  <si>
    <t xml:space="preserve"> საღებავები, ლაქები და მასტიკები</t>
  </si>
  <si>
    <t>სამუშაოები მთლიანი ან ნაწილობრივი მშენებლობისათვის და სამოქალაქო მშენებლობის სამუშაოები</t>
  </si>
  <si>
    <t>შენობის დასრულების სამუშაოები</t>
  </si>
  <si>
    <t>ქსელების, ინტერნეტისა და ინტრანეტის პროგრამული პაკეტები</t>
  </si>
  <si>
    <t>საქმიანი გარიგებებისა და პირადი საქმეების მართვის პროგრამული პაკეტები</t>
  </si>
  <si>
    <t>ავტოსატრანსპორტო საშუალებებისა და მათთან დაკავშირებული მოწყობილობების შეკეთება, ტექნიკური მომსახურება და მასთან დაკავშირებული მომსახურებები</t>
  </si>
  <si>
    <t>პერსონალური კომპიუტერების, საოფისე აპარატურის, სატელეკომუნიკაციო და აუდიო-ვიზუალური მოწყობილობების შეკეთება, ტექნიკური მომსახურება და მათთან დაკავშირებული მომსახურებები</t>
  </si>
  <si>
    <t xml:space="preserve">  შენობის მოწყობილობების შეკეთება და ტექნიკური მომსახურება</t>
  </si>
  <si>
    <t>სხვადასხვა სახის სარემონტო (შესაკეთებელი) სამუშაოები და ტექნიკური მომსახურება</t>
  </si>
  <si>
    <t>ელექტრო- და მექანიკური მოწყობილობების მონტაჟი</t>
  </si>
  <si>
    <t>კომპიუტერებისა და საოფისე მოწყობილობების დამონტაჟება</t>
  </si>
  <si>
    <t xml:space="preserve">რესტორნებისა და საზოგადოებრივი კვების საწარმოების მომსახურებები   </t>
  </si>
  <si>
    <t xml:space="preserve"> საავტომობილო ტრანსპორტის მომსახურებები</t>
  </si>
  <si>
    <t>ტვირთის გადაზიდვისა და შენახვის მომსახურებები</t>
  </si>
  <si>
    <t xml:space="preserve"> სატელეკომუნიკაციო მომსახურებები</t>
  </si>
  <si>
    <t>არქიტექტურული და მასთან დაკავშირებული მომსახურებები</t>
  </si>
  <si>
    <t xml:space="preserve">საინჟინრო მომსახურებები                                     </t>
  </si>
  <si>
    <t>ტექნიკური შემოწმება, ანალიზი და საკონსულტაციო მომსახურებები</t>
  </si>
  <si>
    <t>პროგრამული უზრუნველყოფის შემუშავება და საკონსულტაციო მომსახურებები</t>
  </si>
  <si>
    <t>მონაცემთა ბაზების მომსახურება</t>
  </si>
  <si>
    <t>ინტერნეტ მომსახურებები</t>
  </si>
  <si>
    <t xml:space="preserve"> კომპიუტერთან დაკავშირებული მომსახურებები</t>
  </si>
  <si>
    <t>ადმინისტრაციული მომსახურება</t>
  </si>
  <si>
    <t>საბუღალტრო, აუდიტორული და ფისკალური მომსახურებები</t>
  </si>
  <si>
    <t>ბაზრის კვლევა და ეკონომიკური კვლევა</t>
  </si>
  <si>
    <t>ბიზნესსა და მენეჯმენტთან დაკავშირებული კონსულტაციები და მომსახურებები</t>
  </si>
  <si>
    <t>ბეჭდვა და მასთან დაკავშირებული მომსახურებები</t>
  </si>
  <si>
    <t>სხვადასხვა საქმიანობები და მათთან დაკავშირებული მომსახურებები</t>
  </si>
  <si>
    <t>მომსახურებები სპეციალისტების მომსახურების სფეროში</t>
  </si>
  <si>
    <t>დასუფთავება და სანიტარიული მომსახურება</t>
  </si>
  <si>
    <t>გასართობი მომსახურებები</t>
  </si>
  <si>
    <t>ახალი ამბების სააგენტოების მომსახურებები</t>
  </si>
  <si>
    <t>სპორტული მომსახურეობები</t>
  </si>
  <si>
    <t>CPV დასალება</t>
  </si>
  <si>
    <t>გარედან ჩასაცმელი ტანსაცმელი</t>
  </si>
  <si>
    <t>ელექტრონული, ელექტრომექანიკური და ელექტროტექნიკური აქსესუარები</t>
  </si>
  <si>
    <t>საგანგებო სიტუაციების დროს გამოსაყენებელი მოწყობილობები და უსაფრთხოების საშუალებები</t>
  </si>
  <si>
    <t>სახელმწიფო ბიუჯეტი</t>
  </si>
  <si>
    <t>წინა წლის ვალდებულება</t>
  </si>
  <si>
    <t>სამშენებლო-სამონტაჟო სამუშაოები</t>
  </si>
  <si>
    <t>№</t>
  </si>
  <si>
    <t>ინტერნეტი</t>
  </si>
  <si>
    <t xml:space="preserve">სახელმწიფო შესყიდვის გეგმით გათვალისწინებული ჯამური თანხა დაფინანსების წყაროს შესაბამისად: </t>
  </si>
  <si>
    <t xml:space="preserve">რგფ </t>
  </si>
  <si>
    <t>რგფ</t>
  </si>
  <si>
    <t>ქსელები</t>
  </si>
  <si>
    <t>მაცნე 10</t>
  </si>
  <si>
    <t>Sesyidvebis saagento-4000 sakanonmdeblo macne 6000</t>
  </si>
  <si>
    <t>მავთულის პროდუქცია</t>
  </si>
  <si>
    <t>III, IV</t>
  </si>
  <si>
    <t>ტელეფონის აპარატები</t>
  </si>
  <si>
    <t xml:space="preserve"> III, IV</t>
  </si>
  <si>
    <t>qaRaldi 10000
katriji 5000</t>
  </si>
  <si>
    <t>ავზები, რეზერვუარები და კონტეინერები; ცენტრალური გათბობის რადიატორები და ბოილერები</t>
  </si>
  <si>
    <t xml:space="preserve">ადგილობრივი  ბიუჯეტი </t>
  </si>
  <si>
    <t>თამაშები და სათამაშოები; ატრაქციონები</t>
  </si>
  <si>
    <t>რადიოტელეფონიის, რადიოსატელეგრაფო, რადიო- და ტელემაუწყებლობის აპარატურა</t>
  </si>
  <si>
    <t>რგფ-ის თანადაფინანსება (55-ე პოზიციის)</t>
  </si>
  <si>
    <t>სახელმწიფო შესყიდვების წლიური გეგმა–2022</t>
  </si>
  <si>
    <r>
      <rPr>
        <sz val="10"/>
        <rFont val="AcadNusx"/>
      </rPr>
      <t xml:space="preserve">შედგენის თარიღი: </t>
    </r>
    <r>
      <rPr>
        <b/>
        <sz val="10"/>
        <rFont val="Sylfaen"/>
        <family val="1"/>
      </rPr>
      <t>2022</t>
    </r>
    <r>
      <rPr>
        <sz val="10"/>
        <rFont val="AcadNusx"/>
      </rPr>
      <t xml:space="preserve">  </t>
    </r>
    <r>
      <rPr>
        <b/>
        <sz val="10"/>
        <rFont val="AcadNusx"/>
      </rPr>
      <t>წლის ianvari</t>
    </r>
  </si>
  <si>
    <t xml:space="preserve"> მეტყევეობისა და ტყეკაფვის პროდუქტები</t>
  </si>
  <si>
    <t>sakancelario- კარტიჯები</t>
  </si>
  <si>
    <t>ელე- და რადიოსიგნალის მიმღებები და აუდიო- ან ვიდეოგამოსახულების ჩამწერი ან აღწარმოების აპარატურა</t>
  </si>
  <si>
    <t>ავტოსატრანსპორტო საშუალებები</t>
  </si>
  <si>
    <t>სადაზღვევო და საპენსიო მომსახურებები</t>
  </si>
  <si>
    <t xml:space="preserve">სატელეფო მომსახურება მათ შორის ბა </t>
  </si>
  <si>
    <t xml:space="preserve">საზედამხედველო მომსახურება </t>
  </si>
  <si>
    <t>სამშენებლო უბნის მოსამზადებელი სამუშაოები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</si>
</sst>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indexed="8"/>
      <name val="Calibri"/>
    </font>
    <font>
      <sz val="10"/>
      <name val="Arial"/>
      <family val="2"/>
      <charset val="204"/>
    </font>
    <font>
      <b/>
      <sz val="12"/>
      <name val="AcadNusx"/>
    </font>
    <font>
      <sz val="10"/>
      <name val="Sylfaen"/>
      <family val="1"/>
    </font>
    <font>
      <sz val="10"/>
      <name val="AcadNusx"/>
    </font>
    <font>
      <b/>
      <sz val="10"/>
      <name val="Sylfaen"/>
      <family val="1"/>
    </font>
    <font>
      <b/>
      <sz val="10"/>
      <name val="AcadNusx"/>
    </font>
    <font>
      <u/>
      <sz val="10"/>
      <color indexed="12"/>
      <name val="Arial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8"/>
      <name val="Sylfaen"/>
      <family val="1"/>
    </font>
    <font>
      <sz val="8"/>
      <name val="AcadNusx"/>
    </font>
    <font>
      <sz val="8"/>
      <name val="Arial"/>
      <family val="2"/>
      <charset val="204"/>
    </font>
    <font>
      <sz val="8"/>
      <name val="Arial"/>
      <family val="2"/>
    </font>
    <font>
      <sz val="8"/>
      <name val="Verdana"/>
      <family val="2"/>
      <charset val="204"/>
    </font>
    <font>
      <sz val="10"/>
      <color indexed="10"/>
      <name val="AcadNusx"/>
    </font>
    <font>
      <sz val="9"/>
      <name val="Verdana"/>
      <family val="2"/>
      <charset val="204"/>
    </font>
    <font>
      <sz val="9"/>
      <name val="Sylfae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3"/>
      <name val="Calibri"/>
      <family val="2"/>
      <charset val="1"/>
      <scheme val="minor"/>
    </font>
    <font>
      <sz val="8"/>
      <color theme="1"/>
      <name val="AcadNusx"/>
    </font>
    <font>
      <sz val="8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9"/>
      <color rgb="FF222222"/>
      <name val="Verdana"/>
      <family val="2"/>
      <charset val="204"/>
    </font>
    <font>
      <sz val="8"/>
      <color rgb="FF222222"/>
      <name val="Verdana"/>
      <family val="2"/>
      <charset val="204"/>
    </font>
    <font>
      <sz val="10"/>
      <name val="Verdana"/>
      <family val="2"/>
    </font>
    <font>
      <sz val="10"/>
      <name val="Calibri"/>
      <family val="2"/>
      <charset val="204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8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 applyFill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9" fillId="0" borderId="4" applyNumberFormat="0" applyFill="0" applyAlignment="0" applyProtection="0"/>
  </cellStyleXfs>
  <cellXfs count="58"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/>
    <xf numFmtId="0" fontId="9" fillId="0" borderId="0" xfId="0" applyFont="1" applyFill="1" applyProtection="1"/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Protection="1"/>
    <xf numFmtId="0" fontId="8" fillId="2" borderId="1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center" vertical="center" wrapText="1"/>
    </xf>
    <xf numFmtId="0" fontId="12" fillId="0" borderId="1" xfId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 applyProtection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2" fillId="0" borderId="1" xfId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9" fillId="2" borderId="1" xfId="0" applyFont="1" applyFill="1" applyBorder="1" applyAlignment="1" applyProtection="1">
      <alignment horizontal="center" vertical="center"/>
    </xf>
    <xf numFmtId="0" fontId="0" fillId="0" borderId="0" xfId="0" applyFill="1" applyBorder="1"/>
    <xf numFmtId="1" fontId="6" fillId="0" borderId="1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vertical="center" wrapText="1"/>
    </xf>
    <xf numFmtId="1" fontId="0" fillId="0" borderId="0" xfId="0" applyNumberFormat="1" applyFill="1"/>
    <xf numFmtId="0" fontId="26" fillId="0" borderId="1" xfId="0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 applyProtection="1">
      <alignment horizontal="center" vertical="center" wrapText="1"/>
    </xf>
    <xf numFmtId="0" fontId="26" fillId="0" borderId="0" xfId="0" applyFont="1" applyFill="1" applyProtection="1"/>
    <xf numFmtId="0" fontId="25" fillId="0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27" fillId="0" borderId="0" xfId="0" applyFont="1" applyFill="1" applyAlignment="1" applyProtection="1">
      <alignment horizontal="center" wrapText="1"/>
    </xf>
    <xf numFmtId="0" fontId="8" fillId="4" borderId="1" xfId="0" applyFont="1" applyFill="1" applyBorder="1" applyAlignment="1" applyProtection="1">
      <alignment horizontal="center" vertical="center"/>
    </xf>
    <xf numFmtId="0" fontId="9" fillId="5" borderId="1" xfId="0" applyFont="1" applyFill="1" applyBorder="1" applyAlignment="1" applyProtection="1">
      <alignment horizontal="center" vertical="center"/>
    </xf>
    <xf numFmtId="3" fontId="9" fillId="5" borderId="1" xfId="0" applyNumberFormat="1" applyFont="1" applyFill="1" applyBorder="1" applyAlignment="1" applyProtection="1">
      <alignment horizontal="center" vertical="center"/>
    </xf>
    <xf numFmtId="4" fontId="9" fillId="5" borderId="1" xfId="0" applyNumberFormat="1" applyFont="1" applyFill="1" applyBorder="1" applyAlignment="1" applyProtection="1">
      <alignment horizontal="center" vertical="center"/>
    </xf>
    <xf numFmtId="0" fontId="26" fillId="5" borderId="1" xfId="0" applyFont="1" applyFill="1" applyBorder="1" applyAlignment="1" applyProtection="1">
      <alignment horizontal="center" vertical="center"/>
    </xf>
    <xf numFmtId="0" fontId="12" fillId="5" borderId="1" xfId="1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11" fillId="5" borderId="2" xfId="2" applyFont="1" applyFill="1" applyBorder="1" applyAlignment="1">
      <alignment horizontal="center" vertical="center" wrapText="1"/>
    </xf>
    <xf numFmtId="0" fontId="9" fillId="5" borderId="0" xfId="0" applyFont="1" applyFill="1" applyProtection="1"/>
    <xf numFmtId="0" fontId="9" fillId="0" borderId="1" xfId="0" applyFont="1" applyFill="1" applyBorder="1" applyAlignment="1" applyProtection="1">
      <alignment vertical="center" wrapText="1"/>
    </xf>
    <xf numFmtId="0" fontId="18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2" fillId="0" borderId="0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</cellXfs>
  <cellStyles count="4">
    <cellStyle name="Heading 3" xfId="3" builtinId="18" hidden="1"/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FF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enders.procurement.gov.ge/public/?lang=ge" TargetMode="External"/><Relationship Id="rId2" Type="http://schemas.openxmlformats.org/officeDocument/2006/relationships/hyperlink" Target="https://tenders.procurement.gov.ge/public/?lang=ge" TargetMode="External"/><Relationship Id="rId1" Type="http://schemas.openxmlformats.org/officeDocument/2006/relationships/hyperlink" Target="https://tenders.procurement.gov.ge/public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enders.procurement.gov.ge/public/" TargetMode="External"/><Relationship Id="rId4" Type="http://schemas.openxmlformats.org/officeDocument/2006/relationships/hyperlink" Target="https://tenders.procurement.gov.ge/public/?lang=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tabSelected="1" topLeftCell="A31" workbookViewId="0">
      <selection activeCell="D94" sqref="D94"/>
    </sheetView>
  </sheetViews>
  <sheetFormatPr defaultRowHeight="15" x14ac:dyDescent="0.25"/>
  <cols>
    <col min="1" max="1" width="5.85546875" customWidth="1"/>
    <col min="2" max="2" width="16.7109375" customWidth="1"/>
    <col min="3" max="3" width="20.5703125" customWidth="1"/>
    <col min="4" max="4" width="24.28515625" customWidth="1"/>
    <col min="5" max="5" width="19.28515625" style="1" customWidth="1"/>
    <col min="6" max="6" width="13.85546875" style="1" customWidth="1"/>
    <col min="7" max="7" width="19.7109375" style="1" customWidth="1"/>
    <col min="8" max="8" width="24" style="2" customWidth="1"/>
    <col min="9" max="9" width="21.5703125" style="2" customWidth="1"/>
    <col min="10" max="10" width="13.140625" customWidth="1"/>
  </cols>
  <sheetData>
    <row r="1" spans="1:13" s="32" customFormat="1" ht="16.5" customHeight="1" x14ac:dyDescent="0.25">
      <c r="B1" s="55" t="s">
        <v>144</v>
      </c>
      <c r="C1" s="55"/>
      <c r="D1" s="55"/>
      <c r="E1" s="55"/>
      <c r="F1" s="55"/>
      <c r="G1" s="55"/>
      <c r="H1" s="55"/>
      <c r="I1" s="55"/>
      <c r="J1" s="55"/>
    </row>
    <row r="2" spans="1:13" s="32" customFormat="1" ht="15" customHeight="1" x14ac:dyDescent="0.25">
      <c r="A2" s="30"/>
      <c r="B2" s="56" t="s">
        <v>145</v>
      </c>
      <c r="C2" s="56"/>
      <c r="D2" s="56"/>
      <c r="E2" s="56"/>
      <c r="F2" s="56" t="s">
        <v>19</v>
      </c>
      <c r="G2" s="56"/>
      <c r="H2" s="56"/>
      <c r="I2" s="56"/>
      <c r="J2" s="56"/>
    </row>
    <row r="3" spans="1:13" s="32" customFormat="1" ht="15" customHeight="1" x14ac:dyDescent="0.25">
      <c r="A3" s="30"/>
      <c r="B3" s="57" t="s">
        <v>18</v>
      </c>
      <c r="C3" s="57"/>
      <c r="D3" s="56"/>
      <c r="E3" s="56"/>
      <c r="F3" s="57"/>
      <c r="G3" s="57"/>
      <c r="H3" s="57"/>
      <c r="I3" s="57"/>
      <c r="J3" s="57"/>
    </row>
    <row r="4" spans="1:13" s="3" customFormat="1" ht="15" customHeight="1" x14ac:dyDescent="0.25">
      <c r="A4" s="30"/>
      <c r="B4" s="57" t="s">
        <v>128</v>
      </c>
      <c r="C4" s="57"/>
      <c r="D4" s="57"/>
      <c r="E4" s="57"/>
      <c r="F4" s="57"/>
      <c r="G4" s="57"/>
      <c r="H4" s="33">
        <f>SUM(D6:D100)</f>
        <v>8566771</v>
      </c>
      <c r="I4" s="34"/>
      <c r="J4" s="34"/>
      <c r="M4" s="35"/>
    </row>
    <row r="5" spans="1:13" s="4" customFormat="1" ht="39.75" customHeight="1" x14ac:dyDescent="0.2">
      <c r="A5" s="31" t="s">
        <v>126</v>
      </c>
      <c r="B5" s="9" t="s">
        <v>0</v>
      </c>
      <c r="C5" s="42" t="s">
        <v>119</v>
      </c>
      <c r="D5" s="40" t="s">
        <v>1</v>
      </c>
      <c r="E5" s="11" t="s">
        <v>2</v>
      </c>
      <c r="F5" s="9" t="s">
        <v>3</v>
      </c>
      <c r="G5" s="10" t="s">
        <v>4</v>
      </c>
      <c r="H5" s="11" t="s">
        <v>5</v>
      </c>
      <c r="I5" s="11" t="s">
        <v>6</v>
      </c>
      <c r="J5" s="8" t="s">
        <v>20</v>
      </c>
    </row>
    <row r="6" spans="1:13" s="4" customFormat="1" ht="30.75" customHeight="1" x14ac:dyDescent="0.2">
      <c r="A6" s="5">
        <v>1</v>
      </c>
      <c r="B6" s="5" t="s">
        <v>7</v>
      </c>
      <c r="C6" s="12" t="s">
        <v>49</v>
      </c>
      <c r="D6" s="43">
        <v>1000</v>
      </c>
      <c r="E6" s="5" t="s">
        <v>8</v>
      </c>
      <c r="F6" s="5" t="s">
        <v>9</v>
      </c>
      <c r="G6" s="5">
        <v>1</v>
      </c>
      <c r="H6" s="6" t="s">
        <v>10</v>
      </c>
      <c r="I6" s="6" t="s">
        <v>11</v>
      </c>
      <c r="J6" s="12" t="s">
        <v>21</v>
      </c>
    </row>
    <row r="7" spans="1:13" s="4" customFormat="1" ht="42" customHeight="1" x14ac:dyDescent="0.2">
      <c r="A7" s="5">
        <v>2</v>
      </c>
      <c r="B7" s="5">
        <v>3400000</v>
      </c>
      <c r="C7" s="12" t="s">
        <v>146</v>
      </c>
      <c r="D7" s="43">
        <v>45000</v>
      </c>
      <c r="E7" s="5" t="s">
        <v>8</v>
      </c>
      <c r="F7" s="5" t="s">
        <v>9</v>
      </c>
      <c r="G7" s="5">
        <v>1</v>
      </c>
      <c r="H7" s="6" t="s">
        <v>17</v>
      </c>
      <c r="I7" s="6" t="s">
        <v>11</v>
      </c>
      <c r="J7" s="12"/>
    </row>
    <row r="8" spans="1:13" s="4" customFormat="1" ht="25.5" x14ac:dyDescent="0.2">
      <c r="A8" s="5">
        <v>3</v>
      </c>
      <c r="B8" s="5" t="s">
        <v>12</v>
      </c>
      <c r="C8" s="18" t="s">
        <v>50</v>
      </c>
      <c r="D8" s="43">
        <v>200000</v>
      </c>
      <c r="E8" s="5" t="s">
        <v>13</v>
      </c>
      <c r="F8" s="5" t="s">
        <v>9</v>
      </c>
      <c r="G8" s="5">
        <v>1</v>
      </c>
      <c r="H8" s="6"/>
      <c r="I8" s="6" t="s">
        <v>11</v>
      </c>
      <c r="J8" s="13" t="s">
        <v>22</v>
      </c>
    </row>
    <row r="9" spans="1:13" s="4" customFormat="1" ht="33.75" x14ac:dyDescent="0.2">
      <c r="A9" s="5">
        <v>4</v>
      </c>
      <c r="B9" s="5">
        <v>14800000</v>
      </c>
      <c r="C9" s="18" t="s">
        <v>51</v>
      </c>
      <c r="D9" s="43">
        <v>300</v>
      </c>
      <c r="E9" s="5" t="s">
        <v>8</v>
      </c>
      <c r="F9" s="5" t="s">
        <v>9</v>
      </c>
      <c r="G9" s="5">
        <v>1</v>
      </c>
      <c r="H9" s="6" t="s">
        <v>10</v>
      </c>
      <c r="I9" s="6" t="s">
        <v>11</v>
      </c>
      <c r="J9" s="13" t="s">
        <v>23</v>
      </c>
    </row>
    <row r="10" spans="1:13" s="4" customFormat="1" ht="36.75" customHeight="1" x14ac:dyDescent="0.2">
      <c r="A10" s="5">
        <v>5</v>
      </c>
      <c r="B10" s="5">
        <v>15400000</v>
      </c>
      <c r="C10" s="19" t="s">
        <v>52</v>
      </c>
      <c r="D10" s="43">
        <v>10000</v>
      </c>
      <c r="E10" s="5" t="s">
        <v>14</v>
      </c>
      <c r="F10" s="5" t="s">
        <v>9</v>
      </c>
      <c r="G10" s="5">
        <v>1</v>
      </c>
      <c r="H10" s="6"/>
      <c r="I10" s="6" t="s">
        <v>11</v>
      </c>
      <c r="J10" s="13" t="s">
        <v>24</v>
      </c>
    </row>
    <row r="11" spans="1:13" s="4" customFormat="1" ht="69.75" customHeight="1" x14ac:dyDescent="0.2">
      <c r="A11" s="5">
        <v>6</v>
      </c>
      <c r="B11" s="5">
        <v>15600000</v>
      </c>
      <c r="C11" s="19" t="s">
        <v>53</v>
      </c>
      <c r="D11" s="43">
        <v>20000</v>
      </c>
      <c r="E11" s="5" t="s">
        <v>14</v>
      </c>
      <c r="F11" s="5" t="s">
        <v>9</v>
      </c>
      <c r="G11" s="5">
        <v>1</v>
      </c>
      <c r="H11" s="6"/>
      <c r="I11" s="6" t="s">
        <v>11</v>
      </c>
      <c r="J11" s="13" t="s">
        <v>24</v>
      </c>
    </row>
    <row r="12" spans="1:13" s="4" customFormat="1" ht="25.5" x14ac:dyDescent="0.2">
      <c r="A12" s="5">
        <v>7</v>
      </c>
      <c r="B12" s="5">
        <v>15800000</v>
      </c>
      <c r="C12" s="18" t="s">
        <v>54</v>
      </c>
      <c r="D12" s="43">
        <v>20000</v>
      </c>
      <c r="E12" s="5" t="s">
        <v>14</v>
      </c>
      <c r="F12" s="5" t="s">
        <v>9</v>
      </c>
      <c r="G12" s="5">
        <v>1</v>
      </c>
      <c r="H12" s="6"/>
      <c r="I12" s="6" t="s">
        <v>11</v>
      </c>
      <c r="J12" s="13" t="s">
        <v>24</v>
      </c>
    </row>
    <row r="13" spans="1:13" s="4" customFormat="1" ht="33.75" x14ac:dyDescent="0.2">
      <c r="A13" s="5">
        <v>8</v>
      </c>
      <c r="B13" s="5">
        <v>15800000</v>
      </c>
      <c r="C13" s="18" t="s">
        <v>54</v>
      </c>
      <c r="D13" s="43">
        <v>1000</v>
      </c>
      <c r="E13" s="5" t="s">
        <v>8</v>
      </c>
      <c r="F13" s="5" t="s">
        <v>9</v>
      </c>
      <c r="G13" s="5">
        <v>1</v>
      </c>
      <c r="H13" s="6" t="s">
        <v>15</v>
      </c>
      <c r="I13" s="6" t="s">
        <v>11</v>
      </c>
      <c r="J13" s="13" t="s">
        <v>25</v>
      </c>
    </row>
    <row r="14" spans="1:13" s="4" customFormat="1" ht="33.75" x14ac:dyDescent="0.2">
      <c r="A14" s="5">
        <v>9</v>
      </c>
      <c r="B14" s="5">
        <v>15900000</v>
      </c>
      <c r="C14" s="18" t="s">
        <v>55</v>
      </c>
      <c r="D14" s="43">
        <v>3000</v>
      </c>
      <c r="E14" s="5" t="s">
        <v>8</v>
      </c>
      <c r="F14" s="5" t="s">
        <v>9</v>
      </c>
      <c r="G14" s="5">
        <v>1</v>
      </c>
      <c r="H14" s="6" t="s">
        <v>10</v>
      </c>
      <c r="I14" s="6" t="s">
        <v>11</v>
      </c>
      <c r="J14" s="13"/>
    </row>
    <row r="15" spans="1:13" s="4" customFormat="1" ht="25.5" x14ac:dyDescent="0.2">
      <c r="A15" s="5">
        <v>10</v>
      </c>
      <c r="B15" s="5">
        <v>18200000</v>
      </c>
      <c r="C15" s="18" t="s">
        <v>120</v>
      </c>
      <c r="D15" s="43">
        <v>1000</v>
      </c>
      <c r="E15" s="5" t="s">
        <v>8</v>
      </c>
      <c r="F15" s="5" t="s">
        <v>9</v>
      </c>
      <c r="G15" s="5">
        <v>1</v>
      </c>
      <c r="H15" s="6" t="s">
        <v>10</v>
      </c>
      <c r="I15" s="6" t="s">
        <v>11</v>
      </c>
      <c r="J15" s="13"/>
    </row>
    <row r="16" spans="1:13" s="4" customFormat="1" ht="25.5" x14ac:dyDescent="0.2">
      <c r="A16" s="5">
        <v>11</v>
      </c>
      <c r="B16" s="5">
        <v>18500000</v>
      </c>
      <c r="C16" s="18" t="s">
        <v>56</v>
      </c>
      <c r="D16" s="43">
        <v>3500</v>
      </c>
      <c r="E16" s="5" t="s">
        <v>8</v>
      </c>
      <c r="F16" s="5" t="s">
        <v>9</v>
      </c>
      <c r="G16" s="5">
        <v>1</v>
      </c>
      <c r="H16" s="6" t="s">
        <v>10</v>
      </c>
      <c r="I16" s="6" t="s">
        <v>11</v>
      </c>
      <c r="J16" s="13" t="s">
        <v>26</v>
      </c>
    </row>
    <row r="17" spans="1:10" s="4" customFormat="1" ht="45" x14ac:dyDescent="0.2">
      <c r="A17" s="5">
        <v>12</v>
      </c>
      <c r="B17" s="5">
        <v>22100000</v>
      </c>
      <c r="C17" s="20" t="s">
        <v>57</v>
      </c>
      <c r="D17" s="43">
        <v>2000</v>
      </c>
      <c r="E17" s="5" t="s">
        <v>8</v>
      </c>
      <c r="F17" s="5" t="s">
        <v>9</v>
      </c>
      <c r="G17" s="5">
        <v>1</v>
      </c>
      <c r="H17" s="6" t="s">
        <v>10</v>
      </c>
      <c r="I17" s="6" t="s">
        <v>11</v>
      </c>
      <c r="J17" s="13"/>
    </row>
    <row r="18" spans="1:10" s="4" customFormat="1" ht="33.75" x14ac:dyDescent="0.2">
      <c r="A18" s="5">
        <v>13</v>
      </c>
      <c r="B18" s="5">
        <v>22200000</v>
      </c>
      <c r="C18" s="18" t="s">
        <v>58</v>
      </c>
      <c r="D18" s="43">
        <v>2500</v>
      </c>
      <c r="E18" s="5" t="s">
        <v>8</v>
      </c>
      <c r="F18" s="5" t="s">
        <v>9</v>
      </c>
      <c r="G18" s="5">
        <v>1</v>
      </c>
      <c r="H18" s="6" t="s">
        <v>10</v>
      </c>
      <c r="I18" s="6" t="s">
        <v>11</v>
      </c>
      <c r="J18" s="13" t="s">
        <v>27</v>
      </c>
    </row>
    <row r="19" spans="1:10" s="4" customFormat="1" ht="33.75" x14ac:dyDescent="0.2">
      <c r="A19" s="5">
        <v>14</v>
      </c>
      <c r="B19" s="5">
        <v>22300000</v>
      </c>
      <c r="C19" s="18" t="s">
        <v>59</v>
      </c>
      <c r="D19" s="43">
        <v>800</v>
      </c>
      <c r="E19" s="5" t="s">
        <v>8</v>
      </c>
      <c r="F19" s="5" t="s">
        <v>9</v>
      </c>
      <c r="G19" s="5">
        <v>1</v>
      </c>
      <c r="H19" s="6" t="s">
        <v>10</v>
      </c>
      <c r="I19" s="6" t="s">
        <v>11</v>
      </c>
      <c r="J19" s="18" t="s">
        <v>28</v>
      </c>
    </row>
    <row r="20" spans="1:10" s="4" customFormat="1" ht="63" x14ac:dyDescent="0.2">
      <c r="A20" s="5">
        <v>15</v>
      </c>
      <c r="B20" s="5">
        <v>22400000</v>
      </c>
      <c r="C20" s="21" t="s">
        <v>60</v>
      </c>
      <c r="D20" s="43">
        <v>2500</v>
      </c>
      <c r="E20" s="5" t="s">
        <v>8</v>
      </c>
      <c r="F20" s="5" t="s">
        <v>9</v>
      </c>
      <c r="G20" s="5">
        <v>1</v>
      </c>
      <c r="H20" s="6" t="s">
        <v>10</v>
      </c>
      <c r="I20" s="6" t="s">
        <v>11</v>
      </c>
      <c r="J20" s="13"/>
    </row>
    <row r="21" spans="1:10" s="4" customFormat="1" ht="90" x14ac:dyDescent="0.2">
      <c r="A21" s="5">
        <v>16</v>
      </c>
      <c r="B21" s="5">
        <v>22800000</v>
      </c>
      <c r="C21" s="18" t="s">
        <v>61</v>
      </c>
      <c r="D21" s="43">
        <v>1500</v>
      </c>
      <c r="E21" s="5" t="s">
        <v>8</v>
      </c>
      <c r="F21" s="5" t="s">
        <v>9</v>
      </c>
      <c r="G21" s="5">
        <v>1</v>
      </c>
      <c r="H21" s="6" t="s">
        <v>10</v>
      </c>
      <c r="I21" s="6" t="s">
        <v>11</v>
      </c>
      <c r="J21" s="13"/>
    </row>
    <row r="22" spans="1:10" s="4" customFormat="1" ht="45" x14ac:dyDescent="0.2">
      <c r="A22" s="5">
        <v>17</v>
      </c>
      <c r="B22" s="5">
        <v>30100000</v>
      </c>
      <c r="C22" s="18" t="s">
        <v>62</v>
      </c>
      <c r="D22" s="43">
        <v>15000</v>
      </c>
      <c r="E22" s="5" t="s">
        <v>14</v>
      </c>
      <c r="F22" s="5" t="s">
        <v>9</v>
      </c>
      <c r="G22" s="5">
        <v>1</v>
      </c>
      <c r="H22" s="6"/>
      <c r="I22" s="6" t="s">
        <v>11</v>
      </c>
      <c r="J22" s="13" t="s">
        <v>147</v>
      </c>
    </row>
    <row r="23" spans="1:10" s="4" customFormat="1" ht="45" x14ac:dyDescent="0.2">
      <c r="A23" s="5">
        <v>18</v>
      </c>
      <c r="B23" s="5">
        <v>30100000</v>
      </c>
      <c r="C23" s="18" t="s">
        <v>62</v>
      </c>
      <c r="D23" s="43">
        <v>15000</v>
      </c>
      <c r="E23" s="5" t="s">
        <v>13</v>
      </c>
      <c r="F23" s="5" t="s">
        <v>9</v>
      </c>
      <c r="G23" s="5">
        <v>1</v>
      </c>
      <c r="H23" s="6"/>
      <c r="I23" s="6" t="s">
        <v>11</v>
      </c>
      <c r="J23" s="13" t="s">
        <v>138</v>
      </c>
    </row>
    <row r="24" spans="1:10" s="4" customFormat="1" ht="33.75" x14ac:dyDescent="0.2">
      <c r="A24" s="5">
        <v>19</v>
      </c>
      <c r="B24" s="5">
        <v>30200000</v>
      </c>
      <c r="C24" s="18" t="s">
        <v>63</v>
      </c>
      <c r="D24" s="43">
        <v>10000</v>
      </c>
      <c r="E24" s="5" t="s">
        <v>13</v>
      </c>
      <c r="F24" s="5" t="s">
        <v>9</v>
      </c>
      <c r="G24" s="5">
        <v>1</v>
      </c>
      <c r="H24" s="6"/>
      <c r="I24" s="6" t="s">
        <v>11</v>
      </c>
      <c r="J24" s="13"/>
    </row>
    <row r="25" spans="1:10" s="4" customFormat="1" ht="33.75" x14ac:dyDescent="0.2">
      <c r="A25" s="5">
        <v>20</v>
      </c>
      <c r="B25" s="5">
        <v>30200000</v>
      </c>
      <c r="C25" s="18" t="s">
        <v>63</v>
      </c>
      <c r="D25" s="43">
        <v>10000</v>
      </c>
      <c r="E25" s="5" t="s">
        <v>13</v>
      </c>
      <c r="F25" s="5" t="s">
        <v>9</v>
      </c>
      <c r="G25" s="5">
        <v>1</v>
      </c>
      <c r="H25" s="6"/>
      <c r="I25" s="6" t="s">
        <v>11</v>
      </c>
      <c r="J25" s="13"/>
    </row>
    <row r="26" spans="1:10" s="4" customFormat="1" ht="33.75" x14ac:dyDescent="0.2">
      <c r="A26" s="5">
        <v>21</v>
      </c>
      <c r="B26" s="5">
        <v>31100000</v>
      </c>
      <c r="C26" s="47" t="s">
        <v>64</v>
      </c>
      <c r="D26" s="43">
        <v>1000</v>
      </c>
      <c r="E26" s="5" t="s">
        <v>8</v>
      </c>
      <c r="F26" s="5" t="s">
        <v>9</v>
      </c>
      <c r="G26" s="5">
        <v>1</v>
      </c>
      <c r="H26" s="6" t="s">
        <v>10</v>
      </c>
      <c r="I26" s="6" t="s">
        <v>11</v>
      </c>
      <c r="J26" s="13"/>
    </row>
    <row r="27" spans="1:10" s="4" customFormat="1" ht="45" x14ac:dyDescent="0.2">
      <c r="A27" s="5">
        <v>22</v>
      </c>
      <c r="B27" s="5">
        <v>31200000</v>
      </c>
      <c r="C27" s="22" t="s">
        <v>65</v>
      </c>
      <c r="D27" s="43">
        <v>500</v>
      </c>
      <c r="E27" s="5" t="s">
        <v>8</v>
      </c>
      <c r="F27" s="5" t="s">
        <v>9</v>
      </c>
      <c r="G27" s="5">
        <v>1</v>
      </c>
      <c r="H27" s="6" t="s">
        <v>10</v>
      </c>
      <c r="I27" s="6" t="s">
        <v>11</v>
      </c>
      <c r="J27" s="13"/>
    </row>
    <row r="28" spans="1:10" s="4" customFormat="1" ht="25.5" x14ac:dyDescent="0.2">
      <c r="A28" s="5">
        <v>23</v>
      </c>
      <c r="B28" s="5">
        <v>31300000</v>
      </c>
      <c r="C28" s="18" t="s">
        <v>66</v>
      </c>
      <c r="D28" s="43">
        <v>3000</v>
      </c>
      <c r="E28" s="5" t="s">
        <v>8</v>
      </c>
      <c r="F28" s="5" t="s">
        <v>9</v>
      </c>
      <c r="G28" s="5">
        <v>1</v>
      </c>
      <c r="H28" s="6" t="s">
        <v>10</v>
      </c>
      <c r="I28" s="6" t="s">
        <v>11</v>
      </c>
      <c r="J28" s="13"/>
    </row>
    <row r="29" spans="1:10" s="4" customFormat="1" ht="42" x14ac:dyDescent="0.2">
      <c r="A29" s="5">
        <v>24</v>
      </c>
      <c r="B29" s="5">
        <v>31400000</v>
      </c>
      <c r="C29" s="21" t="s">
        <v>67</v>
      </c>
      <c r="D29" s="43">
        <v>1500</v>
      </c>
      <c r="E29" s="5" t="s">
        <v>13</v>
      </c>
      <c r="F29" s="5" t="s">
        <v>9</v>
      </c>
      <c r="G29" s="5">
        <v>1</v>
      </c>
      <c r="H29" s="6" t="s">
        <v>10</v>
      </c>
      <c r="I29" s="6" t="s">
        <v>11</v>
      </c>
      <c r="J29" s="13" t="s">
        <v>29</v>
      </c>
    </row>
    <row r="30" spans="1:10" s="4" customFormat="1" ht="33.75" x14ac:dyDescent="0.2">
      <c r="A30" s="5">
        <v>25</v>
      </c>
      <c r="B30" s="5">
        <v>31500000</v>
      </c>
      <c r="C30" s="18" t="s">
        <v>68</v>
      </c>
      <c r="D30" s="43">
        <v>3000</v>
      </c>
      <c r="E30" s="5" t="s">
        <v>8</v>
      </c>
      <c r="F30" s="5" t="s">
        <v>9</v>
      </c>
      <c r="G30" s="5">
        <v>1</v>
      </c>
      <c r="H30" s="6" t="s">
        <v>10</v>
      </c>
      <c r="I30" s="6" t="s">
        <v>11</v>
      </c>
      <c r="J30" s="13"/>
    </row>
    <row r="31" spans="1:10" s="4" customFormat="1" ht="46.5" customHeight="1" x14ac:dyDescent="0.2">
      <c r="A31" s="5">
        <v>26</v>
      </c>
      <c r="B31" s="5">
        <v>31700000</v>
      </c>
      <c r="C31" s="18" t="s">
        <v>121</v>
      </c>
      <c r="D31" s="43">
        <v>2000</v>
      </c>
      <c r="E31" s="5" t="s">
        <v>8</v>
      </c>
      <c r="F31" s="5" t="s">
        <v>9</v>
      </c>
      <c r="G31" s="5">
        <v>1</v>
      </c>
      <c r="H31" s="6"/>
      <c r="I31" s="6" t="s">
        <v>11</v>
      </c>
      <c r="J31" s="13"/>
    </row>
    <row r="32" spans="1:10" s="4" customFormat="1" ht="59.25" customHeight="1" x14ac:dyDescent="0.2">
      <c r="A32" s="5">
        <v>27</v>
      </c>
      <c r="B32" s="5">
        <v>32200000</v>
      </c>
      <c r="C32" s="41" t="s">
        <v>142</v>
      </c>
      <c r="D32" s="43">
        <v>500</v>
      </c>
      <c r="E32" s="5" t="s">
        <v>8</v>
      </c>
      <c r="F32" s="5" t="s">
        <v>9</v>
      </c>
      <c r="G32" s="5">
        <v>1</v>
      </c>
      <c r="H32" s="6" t="s">
        <v>10</v>
      </c>
      <c r="I32" s="6" t="s">
        <v>11</v>
      </c>
      <c r="J32" s="13"/>
    </row>
    <row r="33" spans="1:10" s="4" customFormat="1" ht="81" customHeight="1" x14ac:dyDescent="0.2">
      <c r="A33" s="5">
        <v>28</v>
      </c>
      <c r="B33" s="5">
        <v>32300000</v>
      </c>
      <c r="C33" s="41" t="s">
        <v>148</v>
      </c>
      <c r="D33" s="43">
        <v>2000</v>
      </c>
      <c r="E33" s="5" t="s">
        <v>8</v>
      </c>
      <c r="F33" s="5" t="s">
        <v>9</v>
      </c>
      <c r="G33" s="5">
        <v>1</v>
      </c>
      <c r="H33" s="6" t="s">
        <v>10</v>
      </c>
      <c r="I33" s="6" t="s">
        <v>11</v>
      </c>
      <c r="J33" s="13"/>
    </row>
    <row r="34" spans="1:10" s="4" customFormat="1" ht="27" customHeight="1" x14ac:dyDescent="0.2">
      <c r="A34" s="5">
        <v>29</v>
      </c>
      <c r="B34" s="5">
        <v>32400000</v>
      </c>
      <c r="C34" s="39" t="s">
        <v>131</v>
      </c>
      <c r="D34" s="43">
        <v>2800</v>
      </c>
      <c r="E34" s="5" t="s">
        <v>8</v>
      </c>
      <c r="F34" s="5" t="s">
        <v>9</v>
      </c>
      <c r="G34" s="5">
        <v>1</v>
      </c>
      <c r="H34" s="6" t="s">
        <v>10</v>
      </c>
      <c r="I34" s="6" t="s">
        <v>11</v>
      </c>
      <c r="J34" s="13"/>
    </row>
    <row r="35" spans="1:10" s="4" customFormat="1" ht="27" customHeight="1" x14ac:dyDescent="0.2">
      <c r="A35" s="5">
        <v>30</v>
      </c>
      <c r="B35" s="5">
        <v>32500000</v>
      </c>
      <c r="C35" s="39" t="s">
        <v>136</v>
      </c>
      <c r="D35" s="43">
        <v>500</v>
      </c>
      <c r="E35" s="5" t="s">
        <v>8</v>
      </c>
      <c r="F35" s="5" t="s">
        <v>137</v>
      </c>
      <c r="G35" s="5">
        <v>1</v>
      </c>
      <c r="H35" s="6" t="s">
        <v>10</v>
      </c>
      <c r="I35" s="6" t="s">
        <v>11</v>
      </c>
      <c r="J35" s="13"/>
    </row>
    <row r="36" spans="1:10" s="4" customFormat="1" ht="25.5" x14ac:dyDescent="0.2">
      <c r="A36" s="5">
        <v>31</v>
      </c>
      <c r="B36" s="5">
        <v>33600000</v>
      </c>
      <c r="C36" s="18" t="s">
        <v>69</v>
      </c>
      <c r="D36" s="43">
        <v>40000</v>
      </c>
      <c r="E36" s="5" t="s">
        <v>14</v>
      </c>
      <c r="F36" s="5" t="s">
        <v>9</v>
      </c>
      <c r="G36" s="5">
        <v>1</v>
      </c>
      <c r="H36" s="6"/>
      <c r="I36" s="6" t="s">
        <v>11</v>
      </c>
      <c r="J36" s="13" t="s">
        <v>30</v>
      </c>
    </row>
    <row r="37" spans="1:10" s="4" customFormat="1" ht="25.5" x14ac:dyDescent="0.2">
      <c r="A37" s="5">
        <v>32</v>
      </c>
      <c r="B37" s="5">
        <v>34100000</v>
      </c>
      <c r="C37" s="18" t="s">
        <v>149</v>
      </c>
      <c r="D37" s="43">
        <v>165000</v>
      </c>
      <c r="E37" s="5" t="s">
        <v>13</v>
      </c>
      <c r="F37" s="5" t="s">
        <v>9</v>
      </c>
      <c r="G37" s="5">
        <v>1</v>
      </c>
      <c r="H37" s="6"/>
      <c r="I37" s="6" t="s">
        <v>11</v>
      </c>
      <c r="J37" s="13"/>
    </row>
    <row r="38" spans="1:10" s="4" customFormat="1" ht="56.25" x14ac:dyDescent="0.2">
      <c r="A38" s="5">
        <v>33</v>
      </c>
      <c r="B38" s="5">
        <v>34300000</v>
      </c>
      <c r="C38" s="18" t="s">
        <v>70</v>
      </c>
      <c r="D38" s="43">
        <v>5000</v>
      </c>
      <c r="E38" s="5" t="s">
        <v>13</v>
      </c>
      <c r="F38" s="5" t="s">
        <v>9</v>
      </c>
      <c r="G38" s="5">
        <v>1</v>
      </c>
      <c r="H38" s="6"/>
      <c r="I38" s="6" t="s">
        <v>11</v>
      </c>
      <c r="J38" s="13" t="s">
        <v>31</v>
      </c>
    </row>
    <row r="39" spans="1:10" s="4" customFormat="1" ht="56.25" x14ac:dyDescent="0.2">
      <c r="A39" s="5">
        <v>34</v>
      </c>
      <c r="B39" s="5">
        <v>35100000</v>
      </c>
      <c r="C39" s="18" t="s">
        <v>122</v>
      </c>
      <c r="D39" s="43">
        <v>190000</v>
      </c>
      <c r="E39" s="5" t="s">
        <v>14</v>
      </c>
      <c r="F39" s="5" t="s">
        <v>9</v>
      </c>
      <c r="G39" s="5">
        <v>1</v>
      </c>
      <c r="H39" s="6"/>
      <c r="I39" s="6" t="s">
        <v>11</v>
      </c>
      <c r="J39" s="14"/>
    </row>
    <row r="40" spans="1:10" s="4" customFormat="1" ht="33.75" x14ac:dyDescent="0.2">
      <c r="A40" s="5">
        <v>35</v>
      </c>
      <c r="B40" s="5">
        <v>35800000</v>
      </c>
      <c r="C40" s="23" t="s">
        <v>71</v>
      </c>
      <c r="D40" s="43">
        <v>200</v>
      </c>
      <c r="E40" s="5" t="s">
        <v>8</v>
      </c>
      <c r="F40" s="5" t="s">
        <v>9</v>
      </c>
      <c r="G40" s="5">
        <v>1</v>
      </c>
      <c r="H40" s="6" t="s">
        <v>10</v>
      </c>
      <c r="I40" s="6" t="s">
        <v>11</v>
      </c>
      <c r="J40" s="14"/>
    </row>
    <row r="41" spans="1:10" s="4" customFormat="1" ht="25.5" x14ac:dyDescent="0.2">
      <c r="A41" s="5">
        <v>36</v>
      </c>
      <c r="B41" s="5">
        <v>37400000</v>
      </c>
      <c r="C41" s="23" t="s">
        <v>72</v>
      </c>
      <c r="D41" s="43">
        <v>3000</v>
      </c>
      <c r="E41" s="5" t="s">
        <v>8</v>
      </c>
      <c r="F41" s="5" t="s">
        <v>9</v>
      </c>
      <c r="G41" s="5">
        <v>1</v>
      </c>
      <c r="H41" s="6" t="s">
        <v>10</v>
      </c>
      <c r="I41" s="6" t="s">
        <v>11</v>
      </c>
      <c r="J41" s="14"/>
    </row>
    <row r="42" spans="1:10" s="51" customFormat="1" ht="36" customHeight="1" x14ac:dyDescent="0.2">
      <c r="A42" s="5">
        <v>37</v>
      </c>
      <c r="B42" s="43">
        <v>37500000</v>
      </c>
      <c r="C42" s="49" t="s">
        <v>141</v>
      </c>
      <c r="D42" s="43">
        <v>200000</v>
      </c>
      <c r="E42" s="43" t="s">
        <v>14</v>
      </c>
      <c r="F42" s="43" t="s">
        <v>137</v>
      </c>
      <c r="G42" s="43">
        <v>1</v>
      </c>
      <c r="H42" s="48"/>
      <c r="I42" s="48" t="s">
        <v>123</v>
      </c>
      <c r="J42" s="50"/>
    </row>
    <row r="43" spans="1:10" s="4" customFormat="1" ht="25.5" x14ac:dyDescent="0.2">
      <c r="A43" s="5">
        <v>38</v>
      </c>
      <c r="B43" s="5">
        <v>38300000</v>
      </c>
      <c r="C43" s="23" t="s">
        <v>73</v>
      </c>
      <c r="D43" s="43">
        <v>500</v>
      </c>
      <c r="E43" s="5" t="s">
        <v>8</v>
      </c>
      <c r="F43" s="5" t="s">
        <v>9</v>
      </c>
      <c r="G43" s="5">
        <v>1</v>
      </c>
      <c r="H43" s="6" t="s">
        <v>10</v>
      </c>
      <c r="I43" s="6" t="s">
        <v>11</v>
      </c>
      <c r="J43" s="14"/>
    </row>
    <row r="44" spans="1:10" s="4" customFormat="1" ht="45" x14ac:dyDescent="0.2">
      <c r="A44" s="5">
        <v>39</v>
      </c>
      <c r="B44" s="5">
        <v>38400000</v>
      </c>
      <c r="C44" s="23" t="s">
        <v>74</v>
      </c>
      <c r="D44" s="43">
        <v>500</v>
      </c>
      <c r="E44" s="5" t="s">
        <v>8</v>
      </c>
      <c r="F44" s="5" t="s">
        <v>9</v>
      </c>
      <c r="G44" s="5">
        <v>1</v>
      </c>
      <c r="H44" s="48" t="s">
        <v>10</v>
      </c>
      <c r="I44" s="48" t="s">
        <v>11</v>
      </c>
      <c r="J44" s="14" t="s">
        <v>32</v>
      </c>
    </row>
    <row r="45" spans="1:10" s="4" customFormat="1" ht="33.75" x14ac:dyDescent="0.2">
      <c r="A45" s="5">
        <v>40</v>
      </c>
      <c r="B45" s="5">
        <v>38500000</v>
      </c>
      <c r="C45" s="23" t="s">
        <v>75</v>
      </c>
      <c r="D45" s="43">
        <v>500</v>
      </c>
      <c r="E45" s="5" t="s">
        <v>8</v>
      </c>
      <c r="F45" s="5" t="s">
        <v>9</v>
      </c>
      <c r="G45" s="5">
        <v>1</v>
      </c>
      <c r="H45" s="6" t="s">
        <v>10</v>
      </c>
      <c r="I45" s="6" t="s">
        <v>11</v>
      </c>
      <c r="J45" s="14" t="s">
        <v>33</v>
      </c>
    </row>
    <row r="46" spans="1:10" s="4" customFormat="1" ht="25.5" x14ac:dyDescent="0.2">
      <c r="A46" s="5">
        <v>41</v>
      </c>
      <c r="B46" s="5">
        <v>39100000</v>
      </c>
      <c r="C46" s="18" t="s">
        <v>76</v>
      </c>
      <c r="D46" s="43">
        <v>4900</v>
      </c>
      <c r="E46" s="5" t="s">
        <v>8</v>
      </c>
      <c r="F46" s="5" t="s">
        <v>9</v>
      </c>
      <c r="G46" s="5">
        <v>1</v>
      </c>
      <c r="H46" s="6" t="s">
        <v>10</v>
      </c>
      <c r="I46" s="6" t="s">
        <v>11</v>
      </c>
      <c r="J46" s="14"/>
    </row>
    <row r="47" spans="1:10" s="4" customFormat="1" ht="25.5" x14ac:dyDescent="0.2">
      <c r="A47" s="5">
        <v>42</v>
      </c>
      <c r="B47" s="5">
        <v>39200000</v>
      </c>
      <c r="C47" s="24" t="s">
        <v>77</v>
      </c>
      <c r="D47" s="43">
        <v>500</v>
      </c>
      <c r="E47" s="5" t="s">
        <v>8</v>
      </c>
      <c r="F47" s="5" t="s">
        <v>9</v>
      </c>
      <c r="G47" s="5">
        <v>1</v>
      </c>
      <c r="H47" s="6" t="s">
        <v>10</v>
      </c>
      <c r="I47" s="6" t="s">
        <v>11</v>
      </c>
      <c r="J47" s="14"/>
    </row>
    <row r="48" spans="1:10" s="4" customFormat="1" ht="25.5" x14ac:dyDescent="0.2">
      <c r="A48" s="5">
        <v>43</v>
      </c>
      <c r="B48" s="5">
        <v>39500000</v>
      </c>
      <c r="C48" s="24" t="s">
        <v>78</v>
      </c>
      <c r="D48" s="43">
        <v>2000</v>
      </c>
      <c r="E48" s="5" t="s">
        <v>8</v>
      </c>
      <c r="F48" s="5" t="s">
        <v>9</v>
      </c>
      <c r="G48" s="5">
        <v>1</v>
      </c>
      <c r="H48" s="6" t="s">
        <v>10</v>
      </c>
      <c r="I48" s="6" t="s">
        <v>11</v>
      </c>
      <c r="J48" s="14"/>
    </row>
    <row r="49" spans="1:10" s="4" customFormat="1" ht="25.5" x14ac:dyDescent="0.2">
      <c r="A49" s="5">
        <v>44</v>
      </c>
      <c r="B49" s="5">
        <v>39700000</v>
      </c>
      <c r="C49" s="18" t="s">
        <v>79</v>
      </c>
      <c r="D49" s="43">
        <v>2000</v>
      </c>
      <c r="E49" s="5" t="s">
        <v>8</v>
      </c>
      <c r="F49" s="5" t="s">
        <v>9</v>
      </c>
      <c r="G49" s="5">
        <v>1</v>
      </c>
      <c r="H49" s="6" t="s">
        <v>10</v>
      </c>
      <c r="I49" s="6" t="s">
        <v>11</v>
      </c>
      <c r="J49" s="13"/>
    </row>
    <row r="50" spans="1:10" s="4" customFormat="1" ht="25.5" x14ac:dyDescent="0.2">
      <c r="A50" s="5">
        <v>45</v>
      </c>
      <c r="B50" s="5">
        <v>41100000</v>
      </c>
      <c r="C50" s="18" t="s">
        <v>80</v>
      </c>
      <c r="D50" s="43">
        <v>3500</v>
      </c>
      <c r="E50" s="5" t="s">
        <v>8</v>
      </c>
      <c r="F50" s="5" t="s">
        <v>9</v>
      </c>
      <c r="G50" s="5">
        <v>1</v>
      </c>
      <c r="H50" s="6" t="s">
        <v>10</v>
      </c>
      <c r="I50" s="6" t="s">
        <v>11</v>
      </c>
      <c r="J50" s="15"/>
    </row>
    <row r="51" spans="1:10" s="4" customFormat="1" ht="33.75" x14ac:dyDescent="0.2">
      <c r="A51" s="5">
        <v>46</v>
      </c>
      <c r="B51" s="5">
        <v>42500000</v>
      </c>
      <c r="C51" s="18" t="s">
        <v>81</v>
      </c>
      <c r="D51" s="43">
        <v>1500</v>
      </c>
      <c r="E51" s="5" t="s">
        <v>8</v>
      </c>
      <c r="F51" s="5" t="s">
        <v>9</v>
      </c>
      <c r="G51" s="5">
        <v>1</v>
      </c>
      <c r="H51" s="6"/>
      <c r="I51" s="6" t="s">
        <v>11</v>
      </c>
      <c r="J51" s="15"/>
    </row>
    <row r="52" spans="1:10" s="4" customFormat="1" ht="33.75" x14ac:dyDescent="0.2">
      <c r="A52" s="5">
        <v>47</v>
      </c>
      <c r="B52" s="5">
        <v>44100000</v>
      </c>
      <c r="C52" s="25" t="s">
        <v>82</v>
      </c>
      <c r="D52" s="43">
        <v>4000</v>
      </c>
      <c r="E52" s="5" t="s">
        <v>8</v>
      </c>
      <c r="F52" s="5" t="s">
        <v>9</v>
      </c>
      <c r="G52" s="5">
        <v>1</v>
      </c>
      <c r="H52" s="6"/>
      <c r="I52" s="6" t="s">
        <v>11</v>
      </c>
      <c r="J52" s="16"/>
    </row>
    <row r="53" spans="1:10" s="4" customFormat="1" ht="25.5" x14ac:dyDescent="0.2">
      <c r="A53" s="5">
        <v>48</v>
      </c>
      <c r="B53" s="5">
        <v>44200000</v>
      </c>
      <c r="C53" s="25" t="s">
        <v>83</v>
      </c>
      <c r="D53" s="43">
        <v>3500</v>
      </c>
      <c r="E53" s="5" t="s">
        <v>8</v>
      </c>
      <c r="F53" s="5" t="s">
        <v>9</v>
      </c>
      <c r="G53" s="5">
        <v>1</v>
      </c>
      <c r="H53" s="6" t="s">
        <v>10</v>
      </c>
      <c r="I53" s="6" t="s">
        <v>11</v>
      </c>
      <c r="J53" s="17"/>
    </row>
    <row r="54" spans="1:10" s="4" customFormat="1" ht="25.5" x14ac:dyDescent="0.2">
      <c r="A54" s="5">
        <v>49</v>
      </c>
      <c r="B54" s="5">
        <v>44300000</v>
      </c>
      <c r="C54" s="25" t="s">
        <v>134</v>
      </c>
      <c r="D54" s="43">
        <v>3500</v>
      </c>
      <c r="E54" s="5" t="s">
        <v>8</v>
      </c>
      <c r="F54" s="5" t="s">
        <v>135</v>
      </c>
      <c r="G54" s="5">
        <v>1</v>
      </c>
      <c r="H54" s="6" t="s">
        <v>10</v>
      </c>
      <c r="I54" s="6" t="s">
        <v>11</v>
      </c>
      <c r="J54" s="17"/>
    </row>
    <row r="55" spans="1:10" s="4" customFormat="1" ht="45" x14ac:dyDescent="0.2">
      <c r="A55" s="5">
        <v>50</v>
      </c>
      <c r="B55" s="5">
        <v>44400000</v>
      </c>
      <c r="C55" s="18" t="s">
        <v>84</v>
      </c>
      <c r="D55" s="43">
        <v>3500</v>
      </c>
      <c r="E55" s="5" t="s">
        <v>8</v>
      </c>
      <c r="F55" s="5" t="s">
        <v>9</v>
      </c>
      <c r="G55" s="5">
        <v>1</v>
      </c>
      <c r="H55" s="6" t="s">
        <v>10</v>
      </c>
      <c r="I55" s="6" t="s">
        <v>11</v>
      </c>
      <c r="J55" s="13" t="s">
        <v>34</v>
      </c>
    </row>
    <row r="56" spans="1:10" s="4" customFormat="1" ht="56.25" x14ac:dyDescent="0.2">
      <c r="A56" s="5">
        <v>51</v>
      </c>
      <c r="B56" s="5">
        <v>44500000</v>
      </c>
      <c r="C56" s="18" t="s">
        <v>85</v>
      </c>
      <c r="D56" s="43">
        <v>3000</v>
      </c>
      <c r="E56" s="5" t="s">
        <v>8</v>
      </c>
      <c r="F56" s="5" t="s">
        <v>9</v>
      </c>
      <c r="G56" s="5">
        <v>1</v>
      </c>
      <c r="H56" s="6" t="s">
        <v>10</v>
      </c>
      <c r="I56" s="6" t="s">
        <v>11</v>
      </c>
      <c r="J56" s="13"/>
    </row>
    <row r="57" spans="1:10" s="4" customFormat="1" ht="56.25" x14ac:dyDescent="0.2">
      <c r="A57" s="5">
        <v>52</v>
      </c>
      <c r="B57" s="5">
        <v>44600000</v>
      </c>
      <c r="C57" s="18" t="s">
        <v>139</v>
      </c>
      <c r="D57" s="43">
        <v>1000</v>
      </c>
      <c r="E57" s="5" t="s">
        <v>8</v>
      </c>
      <c r="F57" s="5" t="s">
        <v>9</v>
      </c>
      <c r="G57" s="5">
        <v>1</v>
      </c>
      <c r="H57" s="6" t="s">
        <v>10</v>
      </c>
      <c r="I57" s="6" t="s">
        <v>11</v>
      </c>
      <c r="J57" s="13"/>
    </row>
    <row r="58" spans="1:10" s="4" customFormat="1" ht="25.5" x14ac:dyDescent="0.2">
      <c r="A58" s="5">
        <v>53</v>
      </c>
      <c r="B58" s="5">
        <v>44800000</v>
      </c>
      <c r="C58" s="18" t="s">
        <v>86</v>
      </c>
      <c r="D58" s="43">
        <v>2500</v>
      </c>
      <c r="E58" s="5" t="s">
        <v>8</v>
      </c>
      <c r="F58" s="5" t="s">
        <v>9</v>
      </c>
      <c r="G58" s="5">
        <v>1</v>
      </c>
      <c r="H58" s="6" t="s">
        <v>10</v>
      </c>
      <c r="I58" s="6" t="s">
        <v>11</v>
      </c>
      <c r="J58" s="13"/>
    </row>
    <row r="59" spans="1:10" s="4" customFormat="1" ht="33.75" x14ac:dyDescent="0.2">
      <c r="A59" s="5">
        <v>54</v>
      </c>
      <c r="B59" s="5">
        <v>45100000</v>
      </c>
      <c r="C59" s="18" t="s">
        <v>153</v>
      </c>
      <c r="D59" s="43">
        <v>2000000</v>
      </c>
      <c r="E59" s="5" t="s">
        <v>14</v>
      </c>
      <c r="F59" s="5" t="s">
        <v>9</v>
      </c>
      <c r="G59" s="5">
        <v>1</v>
      </c>
      <c r="H59" s="6" t="s">
        <v>10</v>
      </c>
      <c r="I59" s="6" t="s">
        <v>11</v>
      </c>
      <c r="J59" s="13"/>
    </row>
    <row r="60" spans="1:10" s="4" customFormat="1" ht="67.5" x14ac:dyDescent="0.2">
      <c r="A60" s="5">
        <v>55</v>
      </c>
      <c r="B60" s="5">
        <v>45200000</v>
      </c>
      <c r="C60" s="18" t="s">
        <v>87</v>
      </c>
      <c r="D60" s="43">
        <v>545000</v>
      </c>
      <c r="E60" s="5" t="s">
        <v>14</v>
      </c>
      <c r="F60" s="5" t="s">
        <v>9</v>
      </c>
      <c r="G60" s="5">
        <v>1</v>
      </c>
      <c r="H60" s="6"/>
      <c r="I60" s="6" t="s">
        <v>11</v>
      </c>
      <c r="J60" s="13"/>
    </row>
    <row r="61" spans="1:10" s="4" customFormat="1" ht="67.5" x14ac:dyDescent="0.2">
      <c r="A61" s="5">
        <v>56</v>
      </c>
      <c r="B61" s="5">
        <v>45200000</v>
      </c>
      <c r="C61" s="18" t="s">
        <v>87</v>
      </c>
      <c r="D61" s="44">
        <v>2196938</v>
      </c>
      <c r="E61" s="5" t="s">
        <v>14</v>
      </c>
      <c r="F61" s="5" t="s">
        <v>9</v>
      </c>
      <c r="G61" s="5">
        <v>1</v>
      </c>
      <c r="H61" s="6"/>
      <c r="I61" s="6" t="s">
        <v>129</v>
      </c>
      <c r="J61" s="13"/>
    </row>
    <row r="62" spans="1:10" s="4" customFormat="1" ht="67.5" x14ac:dyDescent="0.2">
      <c r="A62" s="5">
        <v>57</v>
      </c>
      <c r="B62" s="5">
        <v>45200000</v>
      </c>
      <c r="C62" s="18" t="s">
        <v>87</v>
      </c>
      <c r="D62" s="44">
        <v>1376391</v>
      </c>
      <c r="E62" s="5" t="s">
        <v>14</v>
      </c>
      <c r="F62" s="5" t="s">
        <v>9</v>
      </c>
      <c r="G62" s="5">
        <v>2</v>
      </c>
      <c r="H62" s="6"/>
      <c r="I62" s="6" t="s">
        <v>143</v>
      </c>
      <c r="J62" s="13"/>
    </row>
    <row r="63" spans="1:10" s="4" customFormat="1" ht="67.5" x14ac:dyDescent="0.2">
      <c r="A63" s="5">
        <v>58</v>
      </c>
      <c r="B63" s="5">
        <v>45200000</v>
      </c>
      <c r="C63" s="18" t="s">
        <v>87</v>
      </c>
      <c r="D63" s="45">
        <v>724442</v>
      </c>
      <c r="E63" s="5" t="s">
        <v>14</v>
      </c>
      <c r="F63" s="5" t="s">
        <v>9</v>
      </c>
      <c r="G63" s="5">
        <v>2</v>
      </c>
      <c r="H63" s="6"/>
      <c r="I63" s="52"/>
      <c r="J63" s="13" t="s">
        <v>130</v>
      </c>
    </row>
    <row r="64" spans="1:10" s="4" customFormat="1" ht="25.5" x14ac:dyDescent="0.2">
      <c r="A64" s="5">
        <v>59</v>
      </c>
      <c r="B64" s="5">
        <v>45300000</v>
      </c>
      <c r="C64" s="18" t="s">
        <v>125</v>
      </c>
      <c r="D64" s="43">
        <v>5000</v>
      </c>
      <c r="E64" s="5" t="s">
        <v>14</v>
      </c>
      <c r="F64" s="5" t="s">
        <v>9</v>
      </c>
      <c r="G64" s="5">
        <v>1</v>
      </c>
      <c r="H64" s="6"/>
      <c r="I64" s="6" t="s">
        <v>11</v>
      </c>
      <c r="J64" s="13"/>
    </row>
    <row r="65" spans="1:10" s="4" customFormat="1" ht="25.5" x14ac:dyDescent="0.2">
      <c r="A65" s="5">
        <v>60</v>
      </c>
      <c r="B65" s="5">
        <v>45400000</v>
      </c>
      <c r="C65" s="18" t="s">
        <v>88</v>
      </c>
      <c r="D65" s="43">
        <v>5000</v>
      </c>
      <c r="E65" s="5" t="s">
        <v>14</v>
      </c>
      <c r="F65" s="5" t="s">
        <v>9</v>
      </c>
      <c r="G65" s="5">
        <v>1</v>
      </c>
      <c r="H65" s="6"/>
      <c r="I65" s="6" t="s">
        <v>11</v>
      </c>
      <c r="J65" s="13" t="s">
        <v>124</v>
      </c>
    </row>
    <row r="66" spans="1:10" s="4" customFormat="1" ht="33.75" x14ac:dyDescent="0.2">
      <c r="A66" s="5">
        <v>61</v>
      </c>
      <c r="B66" s="5">
        <v>48200000</v>
      </c>
      <c r="C66" s="18" t="s">
        <v>89</v>
      </c>
      <c r="D66" s="43">
        <v>1000</v>
      </c>
      <c r="E66" s="5" t="s">
        <v>8</v>
      </c>
      <c r="F66" s="5" t="s">
        <v>9</v>
      </c>
      <c r="G66" s="5">
        <v>1</v>
      </c>
      <c r="H66" s="6" t="s">
        <v>10</v>
      </c>
      <c r="I66" s="6" t="s">
        <v>11</v>
      </c>
      <c r="J66" s="13" t="s">
        <v>35</v>
      </c>
    </row>
    <row r="67" spans="1:10" s="4" customFormat="1" ht="60" x14ac:dyDescent="0.2">
      <c r="A67" s="5">
        <v>62</v>
      </c>
      <c r="B67" s="5">
        <v>48400000</v>
      </c>
      <c r="C67" s="26" t="s">
        <v>90</v>
      </c>
      <c r="D67" s="43">
        <v>4000</v>
      </c>
      <c r="E67" s="5" t="s">
        <v>8</v>
      </c>
      <c r="F67" s="5" t="s">
        <v>9</v>
      </c>
      <c r="G67" s="5">
        <v>1</v>
      </c>
      <c r="H67" s="6" t="s">
        <v>10</v>
      </c>
      <c r="I67" s="6" t="s">
        <v>11</v>
      </c>
      <c r="J67" s="13" t="s">
        <v>36</v>
      </c>
    </row>
    <row r="68" spans="1:10" s="4" customFormat="1" ht="101.25" x14ac:dyDescent="0.2">
      <c r="A68" s="5">
        <v>63</v>
      </c>
      <c r="B68" s="5">
        <v>50100000</v>
      </c>
      <c r="C68" s="13" t="s">
        <v>91</v>
      </c>
      <c r="D68" s="43">
        <v>40000</v>
      </c>
      <c r="E68" s="5" t="s">
        <v>14</v>
      </c>
      <c r="F68" s="5" t="s">
        <v>9</v>
      </c>
      <c r="G68" s="5">
        <v>1</v>
      </c>
      <c r="H68" s="6"/>
      <c r="I68" s="6" t="s">
        <v>11</v>
      </c>
      <c r="J68" s="13" t="s">
        <v>37</v>
      </c>
    </row>
    <row r="69" spans="1:10" s="4" customFormat="1" ht="101.25" x14ac:dyDescent="0.2">
      <c r="A69" s="5">
        <v>64</v>
      </c>
      <c r="B69" s="5">
        <v>50100000</v>
      </c>
      <c r="C69" s="13" t="s">
        <v>91</v>
      </c>
      <c r="D69" s="43">
        <v>10000</v>
      </c>
      <c r="E69" s="5" t="s">
        <v>8</v>
      </c>
      <c r="F69" s="5" t="s">
        <v>9</v>
      </c>
      <c r="G69" s="5">
        <v>1</v>
      </c>
      <c r="H69" s="6" t="s">
        <v>16</v>
      </c>
      <c r="I69" s="6" t="s">
        <v>11</v>
      </c>
      <c r="J69" s="13" t="s">
        <v>37</v>
      </c>
    </row>
    <row r="70" spans="1:10" s="4" customFormat="1" ht="112.5" x14ac:dyDescent="0.2">
      <c r="A70" s="5">
        <v>65</v>
      </c>
      <c r="B70" s="5">
        <v>50300000</v>
      </c>
      <c r="C70" s="18" t="s">
        <v>92</v>
      </c>
      <c r="D70" s="43">
        <v>2000</v>
      </c>
      <c r="E70" s="5" t="s">
        <v>8</v>
      </c>
      <c r="F70" s="5" t="s">
        <v>9</v>
      </c>
      <c r="G70" s="5">
        <v>1</v>
      </c>
      <c r="H70" s="6" t="s">
        <v>10</v>
      </c>
      <c r="I70" s="6" t="s">
        <v>11</v>
      </c>
      <c r="J70" s="13" t="s">
        <v>38</v>
      </c>
    </row>
    <row r="71" spans="1:10" s="4" customFormat="1" ht="45" x14ac:dyDescent="0.2">
      <c r="A71" s="5">
        <v>66</v>
      </c>
      <c r="B71" s="5">
        <v>50700000</v>
      </c>
      <c r="C71" s="18" t="s">
        <v>93</v>
      </c>
      <c r="D71" s="43">
        <v>500</v>
      </c>
      <c r="E71" s="5" t="s">
        <v>8</v>
      </c>
      <c r="F71" s="5" t="s">
        <v>9</v>
      </c>
      <c r="G71" s="5">
        <v>1</v>
      </c>
      <c r="H71" s="6" t="s">
        <v>10</v>
      </c>
      <c r="I71" s="6" t="s">
        <v>11</v>
      </c>
      <c r="J71" s="13"/>
    </row>
    <row r="72" spans="1:10" s="4" customFormat="1" ht="57" x14ac:dyDescent="0.2">
      <c r="A72" s="5">
        <v>67</v>
      </c>
      <c r="B72" s="5">
        <v>50800000</v>
      </c>
      <c r="C72" s="27" t="s">
        <v>94</v>
      </c>
      <c r="D72" s="43">
        <v>500</v>
      </c>
      <c r="E72" s="5" t="s">
        <v>8</v>
      </c>
      <c r="F72" s="5" t="s">
        <v>9</v>
      </c>
      <c r="G72" s="5">
        <v>1</v>
      </c>
      <c r="H72" s="6" t="s">
        <v>10</v>
      </c>
      <c r="I72" s="6" t="s">
        <v>11</v>
      </c>
      <c r="J72" s="15"/>
    </row>
    <row r="73" spans="1:10" s="4" customFormat="1" ht="45" x14ac:dyDescent="0.2">
      <c r="A73" s="5">
        <v>68</v>
      </c>
      <c r="B73" s="5">
        <v>51100000</v>
      </c>
      <c r="C73" s="18" t="s">
        <v>95</v>
      </c>
      <c r="D73" s="43">
        <v>1000</v>
      </c>
      <c r="E73" s="5" t="s">
        <v>8</v>
      </c>
      <c r="F73" s="5" t="s">
        <v>9</v>
      </c>
      <c r="G73" s="5">
        <v>1</v>
      </c>
      <c r="H73" s="6" t="s">
        <v>10</v>
      </c>
      <c r="I73" s="6" t="s">
        <v>11</v>
      </c>
      <c r="J73" s="15" t="s">
        <v>39</v>
      </c>
    </row>
    <row r="74" spans="1:10" s="4" customFormat="1" ht="45" x14ac:dyDescent="0.2">
      <c r="A74" s="5">
        <v>69</v>
      </c>
      <c r="B74" s="5">
        <v>51600000</v>
      </c>
      <c r="C74" s="18" t="s">
        <v>96</v>
      </c>
      <c r="D74" s="43">
        <v>300</v>
      </c>
      <c r="E74" s="5" t="s">
        <v>8</v>
      </c>
      <c r="F74" s="5" t="s">
        <v>9</v>
      </c>
      <c r="G74" s="5">
        <v>1</v>
      </c>
      <c r="H74" s="6" t="s">
        <v>10</v>
      </c>
      <c r="I74" s="6" t="s">
        <v>11</v>
      </c>
      <c r="J74" s="15"/>
    </row>
    <row r="75" spans="1:10" s="4" customFormat="1" ht="45" x14ac:dyDescent="0.2">
      <c r="A75" s="5">
        <v>70</v>
      </c>
      <c r="B75" s="5">
        <v>55300000</v>
      </c>
      <c r="C75" s="18" t="s">
        <v>97</v>
      </c>
      <c r="D75" s="43">
        <v>10000</v>
      </c>
      <c r="E75" s="5" t="s">
        <v>8</v>
      </c>
      <c r="F75" s="5" t="s">
        <v>9</v>
      </c>
      <c r="G75" s="5">
        <v>1</v>
      </c>
      <c r="H75" s="6" t="s">
        <v>15</v>
      </c>
      <c r="I75" s="6" t="s">
        <v>11</v>
      </c>
      <c r="J75" s="13" t="s">
        <v>40</v>
      </c>
    </row>
    <row r="76" spans="1:10" s="4" customFormat="1" ht="51" customHeight="1" x14ac:dyDescent="0.2">
      <c r="A76" s="5">
        <v>71</v>
      </c>
      <c r="B76" s="5">
        <v>60100000</v>
      </c>
      <c r="C76" s="18" t="s">
        <v>98</v>
      </c>
      <c r="D76" s="43">
        <v>10000</v>
      </c>
      <c r="E76" s="5" t="s">
        <v>14</v>
      </c>
      <c r="F76" s="5" t="s">
        <v>9</v>
      </c>
      <c r="G76" s="5">
        <v>1</v>
      </c>
      <c r="H76" s="6"/>
      <c r="I76" s="6" t="s">
        <v>11</v>
      </c>
      <c r="J76" s="13"/>
    </row>
    <row r="77" spans="1:10" s="4" customFormat="1" ht="33.75" x14ac:dyDescent="0.2">
      <c r="A77" s="5">
        <v>72</v>
      </c>
      <c r="B77" s="5">
        <v>63100000</v>
      </c>
      <c r="C77" s="18" t="s">
        <v>99</v>
      </c>
      <c r="D77" s="43">
        <v>2000</v>
      </c>
      <c r="E77" s="5" t="s">
        <v>8</v>
      </c>
      <c r="F77" s="5" t="s">
        <v>9</v>
      </c>
      <c r="G77" s="5">
        <v>1</v>
      </c>
      <c r="H77" s="6" t="s">
        <v>10</v>
      </c>
      <c r="I77" s="6" t="s">
        <v>11</v>
      </c>
      <c r="J77" s="13" t="s">
        <v>41</v>
      </c>
    </row>
    <row r="78" spans="1:10" s="4" customFormat="1" ht="25.5" x14ac:dyDescent="0.2">
      <c r="A78" s="5">
        <v>73</v>
      </c>
      <c r="B78" s="5">
        <v>64200000</v>
      </c>
      <c r="C78" s="18" t="s">
        <v>100</v>
      </c>
      <c r="D78" s="43">
        <v>1000</v>
      </c>
      <c r="E78" s="5" t="s">
        <v>8</v>
      </c>
      <c r="F78" s="5" t="s">
        <v>9</v>
      </c>
      <c r="G78" s="5">
        <v>1</v>
      </c>
      <c r="H78" s="6"/>
      <c r="I78" s="6" t="s">
        <v>11</v>
      </c>
      <c r="J78" s="13" t="s">
        <v>42</v>
      </c>
    </row>
    <row r="79" spans="1:10" s="4" customFormat="1" ht="33.75" x14ac:dyDescent="0.2">
      <c r="A79" s="5">
        <v>74</v>
      </c>
      <c r="B79" s="5">
        <v>64200000</v>
      </c>
      <c r="C79" s="18" t="s">
        <v>100</v>
      </c>
      <c r="D79" s="43">
        <v>18000</v>
      </c>
      <c r="E79" s="5" t="s">
        <v>13</v>
      </c>
      <c r="F79" s="5" t="s">
        <v>9</v>
      </c>
      <c r="G79" s="5">
        <v>1</v>
      </c>
      <c r="H79" s="6"/>
      <c r="I79" s="6" t="s">
        <v>11</v>
      </c>
      <c r="J79" s="13" t="s">
        <v>151</v>
      </c>
    </row>
    <row r="80" spans="1:10" s="4" customFormat="1" ht="33.75" x14ac:dyDescent="0.2">
      <c r="A80" s="5">
        <v>75</v>
      </c>
      <c r="B80" s="5">
        <v>66500000</v>
      </c>
      <c r="C80" s="18" t="s">
        <v>150</v>
      </c>
      <c r="D80" s="43">
        <v>4800</v>
      </c>
      <c r="E80" s="5" t="s">
        <v>8</v>
      </c>
      <c r="F80" s="5"/>
      <c r="G80" s="5"/>
      <c r="H80" s="6"/>
      <c r="I80" s="6" t="s">
        <v>11</v>
      </c>
      <c r="J80" s="13"/>
    </row>
    <row r="81" spans="1:10" s="4" customFormat="1" ht="33.75" x14ac:dyDescent="0.2">
      <c r="A81" s="5">
        <v>76</v>
      </c>
      <c r="B81" s="5">
        <v>71200000</v>
      </c>
      <c r="C81" s="47" t="s">
        <v>101</v>
      </c>
      <c r="D81" s="43">
        <v>137000</v>
      </c>
      <c r="E81" s="5" t="s">
        <v>14</v>
      </c>
      <c r="F81" s="5" t="s">
        <v>9</v>
      </c>
      <c r="G81" s="5">
        <v>2</v>
      </c>
      <c r="H81" s="6"/>
      <c r="I81" s="6" t="s">
        <v>140</v>
      </c>
      <c r="J81" s="13" t="s">
        <v>152</v>
      </c>
    </row>
    <row r="82" spans="1:10" s="4" customFormat="1" ht="33.75" x14ac:dyDescent="0.2">
      <c r="A82" s="5">
        <v>77</v>
      </c>
      <c r="B82" s="5">
        <v>71200000</v>
      </c>
      <c r="C82" s="47" t="s">
        <v>101</v>
      </c>
      <c r="D82" s="43">
        <v>200000</v>
      </c>
      <c r="E82" s="5" t="s">
        <v>14</v>
      </c>
      <c r="F82" s="5" t="s">
        <v>9</v>
      </c>
      <c r="G82" s="5">
        <v>2</v>
      </c>
      <c r="H82" s="6"/>
      <c r="I82" s="6"/>
      <c r="J82" s="13" t="s">
        <v>152</v>
      </c>
    </row>
    <row r="83" spans="1:10" s="4" customFormat="1" ht="33.75" x14ac:dyDescent="0.2">
      <c r="A83" s="5">
        <v>78</v>
      </c>
      <c r="B83" s="5">
        <v>71300000</v>
      </c>
      <c r="C83" s="18" t="s">
        <v>102</v>
      </c>
      <c r="D83" s="44">
        <v>170000</v>
      </c>
      <c r="E83" s="5" t="s">
        <v>14</v>
      </c>
      <c r="F83" s="5" t="s">
        <v>9</v>
      </c>
      <c r="G83" s="5">
        <v>1</v>
      </c>
      <c r="H83" s="6"/>
      <c r="I83" s="6" t="s">
        <v>11</v>
      </c>
      <c r="J83" s="13" t="s">
        <v>43</v>
      </c>
    </row>
    <row r="84" spans="1:10" s="4" customFormat="1" ht="45" x14ac:dyDescent="0.2">
      <c r="A84" s="5">
        <v>79</v>
      </c>
      <c r="B84" s="5">
        <v>71600000</v>
      </c>
      <c r="C84" s="18" t="s">
        <v>103</v>
      </c>
      <c r="D84" s="43">
        <v>1500</v>
      </c>
      <c r="E84" s="5" t="s">
        <v>8</v>
      </c>
      <c r="F84" s="5" t="s">
        <v>9</v>
      </c>
      <c r="G84" s="5">
        <v>1</v>
      </c>
      <c r="H84" s="6" t="s">
        <v>10</v>
      </c>
      <c r="I84" s="6" t="s">
        <v>11</v>
      </c>
      <c r="J84" s="13" t="s">
        <v>44</v>
      </c>
    </row>
    <row r="85" spans="1:10" s="4" customFormat="1" ht="56.25" x14ac:dyDescent="0.2">
      <c r="A85" s="5">
        <v>80</v>
      </c>
      <c r="B85" s="5">
        <v>72200000</v>
      </c>
      <c r="C85" s="18" t="s">
        <v>104</v>
      </c>
      <c r="D85" s="43">
        <v>4000</v>
      </c>
      <c r="E85" s="5" t="s">
        <v>8</v>
      </c>
      <c r="F85" s="5" t="s">
        <v>9</v>
      </c>
      <c r="G85" s="5">
        <v>1</v>
      </c>
      <c r="H85" s="6" t="s">
        <v>10</v>
      </c>
      <c r="I85" s="6" t="s">
        <v>11</v>
      </c>
      <c r="J85" s="13"/>
    </row>
    <row r="86" spans="1:10" s="4" customFormat="1" ht="38.25" x14ac:dyDescent="0.2">
      <c r="A86" s="5">
        <v>81</v>
      </c>
      <c r="B86" s="5">
        <v>72300000</v>
      </c>
      <c r="C86" s="18" t="s">
        <v>105</v>
      </c>
      <c r="D86" s="43">
        <v>12000</v>
      </c>
      <c r="E86" s="5" t="s">
        <v>8</v>
      </c>
      <c r="F86" s="5" t="s">
        <v>9</v>
      </c>
      <c r="G86" s="5">
        <v>1</v>
      </c>
      <c r="H86" s="6" t="s">
        <v>17</v>
      </c>
      <c r="I86" s="6" t="s">
        <v>11</v>
      </c>
      <c r="J86" s="13" t="s">
        <v>132</v>
      </c>
    </row>
    <row r="87" spans="1:10" s="4" customFormat="1" ht="51" x14ac:dyDescent="0.2">
      <c r="A87" s="5">
        <v>82</v>
      </c>
      <c r="B87" s="5">
        <v>72400000</v>
      </c>
      <c r="C87" s="18" t="s">
        <v>106</v>
      </c>
      <c r="D87" s="43">
        <v>12000</v>
      </c>
      <c r="E87" s="5" t="s">
        <v>8</v>
      </c>
      <c r="F87" s="5" t="s">
        <v>9</v>
      </c>
      <c r="G87" s="5">
        <v>3</v>
      </c>
      <c r="H87" s="6" t="s">
        <v>16</v>
      </c>
      <c r="I87" s="6" t="s">
        <v>11</v>
      </c>
      <c r="J87" s="13" t="s">
        <v>127</v>
      </c>
    </row>
    <row r="88" spans="1:10" s="4" customFormat="1" ht="51" x14ac:dyDescent="0.2">
      <c r="A88" s="5">
        <v>83</v>
      </c>
      <c r="B88" s="5">
        <v>72400000</v>
      </c>
      <c r="C88" s="18" t="s">
        <v>106</v>
      </c>
      <c r="D88" s="43">
        <v>5000</v>
      </c>
      <c r="E88" s="5" t="s">
        <v>8</v>
      </c>
      <c r="F88" s="5" t="s">
        <v>9</v>
      </c>
      <c r="G88" s="5">
        <v>1</v>
      </c>
      <c r="H88" s="6" t="s">
        <v>16</v>
      </c>
      <c r="I88" s="6" t="s">
        <v>11</v>
      </c>
      <c r="J88" s="13" t="s">
        <v>127</v>
      </c>
    </row>
    <row r="89" spans="1:10" s="4" customFormat="1" ht="33.75" x14ac:dyDescent="0.2">
      <c r="A89" s="5">
        <v>84</v>
      </c>
      <c r="B89" s="5">
        <v>72500000</v>
      </c>
      <c r="C89" s="18" t="s">
        <v>107</v>
      </c>
      <c r="D89" s="43">
        <v>400</v>
      </c>
      <c r="E89" s="5" t="s">
        <v>8</v>
      </c>
      <c r="F89" s="5" t="s">
        <v>9</v>
      </c>
      <c r="G89" s="5">
        <v>1</v>
      </c>
      <c r="H89" s="6" t="s">
        <v>10</v>
      </c>
      <c r="I89" s="6" t="s">
        <v>11</v>
      </c>
      <c r="J89" s="13"/>
    </row>
    <row r="90" spans="1:10" s="38" customFormat="1" ht="45" x14ac:dyDescent="0.2">
      <c r="A90" s="5">
        <v>85</v>
      </c>
      <c r="B90" s="36">
        <v>75100000</v>
      </c>
      <c r="C90" s="22" t="s">
        <v>108</v>
      </c>
      <c r="D90" s="46">
        <v>10000</v>
      </c>
      <c r="E90" s="36" t="s">
        <v>8</v>
      </c>
      <c r="F90" s="36" t="s">
        <v>9</v>
      </c>
      <c r="G90" s="36">
        <v>1</v>
      </c>
      <c r="H90" s="37" t="s">
        <v>17</v>
      </c>
      <c r="I90" s="37" t="s">
        <v>11</v>
      </c>
      <c r="J90" s="13" t="s">
        <v>133</v>
      </c>
    </row>
    <row r="91" spans="1:10" s="4" customFormat="1" ht="45" x14ac:dyDescent="0.2">
      <c r="A91" s="5">
        <v>86</v>
      </c>
      <c r="B91" s="5">
        <v>79200000</v>
      </c>
      <c r="C91" s="18" t="s">
        <v>109</v>
      </c>
      <c r="D91" s="43">
        <v>4500</v>
      </c>
      <c r="E91" s="5" t="s">
        <v>8</v>
      </c>
      <c r="F91" s="5" t="s">
        <v>9</v>
      </c>
      <c r="G91" s="5">
        <v>1</v>
      </c>
      <c r="H91" s="6" t="s">
        <v>10</v>
      </c>
      <c r="I91" s="6" t="s">
        <v>11</v>
      </c>
      <c r="J91" s="13" t="s">
        <v>45</v>
      </c>
    </row>
    <row r="92" spans="1:10" s="4" customFormat="1" ht="25.5" x14ac:dyDescent="0.2">
      <c r="A92" s="5">
        <v>87</v>
      </c>
      <c r="B92" s="5">
        <v>79300000</v>
      </c>
      <c r="C92" s="18" t="s">
        <v>110</v>
      </c>
      <c r="D92" s="43">
        <v>4500</v>
      </c>
      <c r="E92" s="5" t="s">
        <v>8</v>
      </c>
      <c r="F92" s="5" t="s">
        <v>9</v>
      </c>
      <c r="G92" s="5">
        <v>1</v>
      </c>
      <c r="H92" s="6" t="s">
        <v>10</v>
      </c>
      <c r="I92" s="6" t="s">
        <v>11</v>
      </c>
      <c r="J92" s="13"/>
    </row>
    <row r="93" spans="1:10" s="4" customFormat="1" ht="56.25" x14ac:dyDescent="0.2">
      <c r="A93" s="5">
        <v>88</v>
      </c>
      <c r="B93" s="5">
        <v>79400000</v>
      </c>
      <c r="C93" s="28" t="s">
        <v>111</v>
      </c>
      <c r="D93" s="43">
        <v>500</v>
      </c>
      <c r="E93" s="5" t="s">
        <v>8</v>
      </c>
      <c r="F93" s="5" t="s">
        <v>9</v>
      </c>
      <c r="G93" s="5">
        <v>1</v>
      </c>
      <c r="H93" s="6" t="s">
        <v>10</v>
      </c>
      <c r="I93" s="6" t="s">
        <v>11</v>
      </c>
      <c r="J93" s="13" t="s">
        <v>46</v>
      </c>
    </row>
    <row r="94" spans="1:10" s="4" customFormat="1" ht="33.75" x14ac:dyDescent="0.2">
      <c r="A94" s="5">
        <v>89</v>
      </c>
      <c r="B94" s="5">
        <v>79800000</v>
      </c>
      <c r="C94" s="18" t="s">
        <v>112</v>
      </c>
      <c r="D94" s="43">
        <v>1500</v>
      </c>
      <c r="E94" s="5" t="s">
        <v>8</v>
      </c>
      <c r="F94" s="5" t="s">
        <v>9</v>
      </c>
      <c r="G94" s="5">
        <v>1</v>
      </c>
      <c r="H94" s="6" t="s">
        <v>10</v>
      </c>
      <c r="I94" s="6" t="s">
        <v>11</v>
      </c>
      <c r="J94" s="13"/>
    </row>
    <row r="95" spans="1:10" s="4" customFormat="1" ht="49.5" customHeight="1" x14ac:dyDescent="0.2">
      <c r="A95" s="5">
        <v>90</v>
      </c>
      <c r="B95" s="5">
        <v>79900000</v>
      </c>
      <c r="C95" s="18" t="s">
        <v>113</v>
      </c>
      <c r="D95" s="43">
        <v>15000</v>
      </c>
      <c r="E95" s="5" t="s">
        <v>8</v>
      </c>
      <c r="F95" s="5" t="s">
        <v>9</v>
      </c>
      <c r="G95" s="5">
        <v>1</v>
      </c>
      <c r="H95" s="6" t="s">
        <v>17</v>
      </c>
      <c r="I95" s="6" t="s">
        <v>11</v>
      </c>
      <c r="J95" s="13" t="s">
        <v>47</v>
      </c>
    </row>
    <row r="96" spans="1:10" s="4" customFormat="1" ht="43.5" customHeight="1" x14ac:dyDescent="0.2">
      <c r="A96" s="5">
        <v>91</v>
      </c>
      <c r="B96" s="5">
        <v>80500000</v>
      </c>
      <c r="C96" s="18" t="s">
        <v>114</v>
      </c>
      <c r="D96" s="43">
        <v>1500</v>
      </c>
      <c r="E96" s="5" t="s">
        <v>8</v>
      </c>
      <c r="F96" s="5" t="s">
        <v>9</v>
      </c>
      <c r="G96" s="5">
        <v>1</v>
      </c>
      <c r="H96" s="6" t="s">
        <v>10</v>
      </c>
      <c r="I96" s="6" t="s">
        <v>11</v>
      </c>
      <c r="J96" s="13" t="s">
        <v>48</v>
      </c>
    </row>
    <row r="97" spans="1:10" s="4" customFormat="1" ht="31.5" x14ac:dyDescent="0.2">
      <c r="A97" s="5">
        <v>92</v>
      </c>
      <c r="B97" s="5">
        <v>90900000</v>
      </c>
      <c r="C97" s="24" t="s">
        <v>115</v>
      </c>
      <c r="D97" s="43">
        <v>1000</v>
      </c>
      <c r="E97" s="5" t="s">
        <v>8</v>
      </c>
      <c r="F97" s="5" t="s">
        <v>9</v>
      </c>
      <c r="G97" s="5">
        <v>1</v>
      </c>
      <c r="H97" s="6" t="s">
        <v>10</v>
      </c>
      <c r="I97" s="6" t="s">
        <v>11</v>
      </c>
      <c r="J97" s="13"/>
    </row>
    <row r="98" spans="1:10" s="4" customFormat="1" ht="25.5" x14ac:dyDescent="0.2">
      <c r="A98" s="5">
        <v>93</v>
      </c>
      <c r="B98" s="5">
        <v>92300000</v>
      </c>
      <c r="C98" s="24" t="s">
        <v>116</v>
      </c>
      <c r="D98" s="43">
        <v>2000</v>
      </c>
      <c r="E98" s="5" t="s">
        <v>8</v>
      </c>
      <c r="F98" s="5" t="s">
        <v>9</v>
      </c>
      <c r="G98" s="5">
        <v>1</v>
      </c>
      <c r="H98" s="6" t="s">
        <v>10</v>
      </c>
      <c r="I98" s="6" t="s">
        <v>11</v>
      </c>
      <c r="J98" s="13"/>
    </row>
    <row r="99" spans="1:10" s="4" customFormat="1" ht="31.5" x14ac:dyDescent="0.2">
      <c r="A99" s="5">
        <v>94</v>
      </c>
      <c r="B99" s="5">
        <v>92400000</v>
      </c>
      <c r="C99" s="24" t="s">
        <v>117</v>
      </c>
      <c r="D99" s="43">
        <v>4500</v>
      </c>
      <c r="E99" s="5" t="s">
        <v>8</v>
      </c>
      <c r="F99" s="5" t="s">
        <v>9</v>
      </c>
      <c r="G99" s="5">
        <v>1</v>
      </c>
      <c r="H99" s="6" t="s">
        <v>10</v>
      </c>
      <c r="I99" s="6" t="s">
        <v>11</v>
      </c>
      <c r="J99" s="13"/>
    </row>
    <row r="100" spans="1:10" s="4" customFormat="1" ht="25.5" x14ac:dyDescent="0.2">
      <c r="A100" s="5">
        <v>95</v>
      </c>
      <c r="B100" s="5">
        <v>92600000</v>
      </c>
      <c r="C100" s="29" t="s">
        <v>118</v>
      </c>
      <c r="D100" s="43">
        <v>1000</v>
      </c>
      <c r="E100" s="5" t="s">
        <v>8</v>
      </c>
      <c r="F100" s="5" t="s">
        <v>9</v>
      </c>
      <c r="G100" s="5">
        <v>1</v>
      </c>
      <c r="H100" s="6" t="s">
        <v>10</v>
      </c>
      <c r="I100" s="6" t="s">
        <v>11</v>
      </c>
      <c r="J100" s="7"/>
    </row>
    <row r="103" spans="1:10" x14ac:dyDescent="0.25">
      <c r="A103" s="53"/>
      <c r="B103" s="54"/>
      <c r="C103" s="54"/>
      <c r="D103" s="54"/>
      <c r="E103" s="54"/>
      <c r="F103" s="54"/>
      <c r="G103" s="54"/>
      <c r="H103" s="54"/>
      <c r="I103" s="54"/>
      <c r="J103" s="54"/>
    </row>
  </sheetData>
  <mergeCells count="7">
    <mergeCell ref="A103:J103"/>
    <mergeCell ref="B1:J1"/>
    <mergeCell ref="B2:E2"/>
    <mergeCell ref="F2:J2"/>
    <mergeCell ref="B3:E3"/>
    <mergeCell ref="F3:J3"/>
    <mergeCell ref="B4:G4"/>
  </mergeCells>
  <hyperlinks>
    <hyperlink ref="C21" display="ქაღალდის ან მუყაოს სარეგისტრაციო ჟურნალები/წიგნები, საბუღალტრო წიგნები, ფორმები და სხვა ნაბეჭდი საკანცელარიო ნივთები_x000a_"/>
    <hyperlink ref="C30" display=" გასანათებელი მოწყობილობები და  ელექტრო ნათურები"/>
    <hyperlink ref="C58" display=" საღებავები, ლაქები და მასტიკები"/>
    <hyperlink ref="C56" display=" ხელსაწყოები, საკეტები, გასაღებები,  ანჯამები, დამჭერები, ჭაჯვები და ზამბარები/რესორები"/>
    <hyperlink ref="C77" display="ტვირთის გადაზიდვისა და შენახვის მომსახურებები"/>
    <hyperlink ref="C76" display=" საავტომობილო ტრანსპორტის მომსახურებები"/>
    <hyperlink ref="C86" display="მონაცემთა ბაზების მომსახურება"/>
    <hyperlink ref="C78" display=" სატელეკომუნიკაციო მომსახურებები"/>
    <hyperlink ref="C91" display="საბუღალტრო, აუდიტორული და ფისკალური მომსახურებები"/>
    <hyperlink ref="C18" display="გაზეთები, სამეცნიერო ჟურნალები, პერიოდიკა და ჟურნალები"/>
    <hyperlink ref="C24" r:id="rId1" display="https://tenders.procurement.gov.ge/public/"/>
    <hyperlink ref="C66" r:id="rId2" display="https://tenders.procurement.gov.ge/public/?lang=ge"/>
    <hyperlink ref="C9" r:id="rId3" display="https://tenders.procurement.gov.ge/public/?lang=ge"/>
    <hyperlink ref="C22" display=" საოფისე მანქანები, კომპიუტერების, პრინტერებისა და ავეჯის გარდა"/>
    <hyperlink ref="C73" r:id="rId4" display="https://tenders.procurement.gov.ge/public/?lang=ge"/>
    <hyperlink ref="C23" display=" საოფისე მანქანები, კომპიუტერების, პრინტერებისა და ავეჯის გარდა"/>
    <hyperlink ref="C79" display=" სატელეკომუნიკაციო მომსახურებები"/>
    <hyperlink ref="C25" r:id="rId5" display="https://tenders.procurement.gov.ge/public/"/>
  </hyperlinks>
  <pageMargins left="0.2" right="0.2" top="0.2" bottom="0.23" header="0.31496062992125984" footer="0.31496062992125984"/>
  <pageSetup paperSize="9" scale="86" orientation="landscape" r:id="rId6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 ცვლილება</vt:lpstr>
      <vt:lpstr>'7 ცვლილება'!Print_Area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State Procurement Agency</dc:creator>
  <cp:lastModifiedBy>Nino Liluashvili</cp:lastModifiedBy>
  <cp:lastPrinted>2018-07-17T10:36:05Z</cp:lastPrinted>
  <dcterms:created xsi:type="dcterms:W3CDTF">2017-11-19T17:20:33Z</dcterms:created>
  <dcterms:modified xsi:type="dcterms:W3CDTF">2022-10-27T06:56:52Z</dcterms:modified>
</cp:coreProperties>
</file>